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6" activeTab="10"/>
  </bookViews>
  <sheets>
    <sheet name="Program I.1, I.2" sheetId="1" r:id="rId1"/>
    <sheet name="Program I.3" sheetId="2" r:id="rId2"/>
    <sheet name="Program I.4" sheetId="3" r:id="rId3"/>
    <sheet name="Program II.1" sheetId="4" r:id="rId4"/>
    <sheet name="Program II.2" sheetId="5" r:id="rId5"/>
    <sheet name="Program III.1, III.2" sheetId="6" r:id="rId6"/>
    <sheet name="Program IV.1" sheetId="7" r:id="rId7"/>
    <sheet name="Program IV.2" sheetId="8" r:id="rId8"/>
    <sheet name="Program V.1" sheetId="9" r:id="rId9"/>
    <sheet name="Program V.2" sheetId="10" r:id="rId10"/>
    <sheet name="Prog. VI, Proj. nesplň. podm." sheetId="11" r:id="rId11"/>
  </sheets>
  <definedNames/>
  <calcPr fullCalcOnLoad="1"/>
</workbook>
</file>

<file path=xl/sharedStrings.xml><?xml version="1.0" encoding="utf-8"?>
<sst xmlns="http://schemas.openxmlformats.org/spreadsheetml/2006/main" count="2083" uniqueCount="1577">
  <si>
    <t>Příspěvek na provoz loděnice SK - energie, vodné a stočné.</t>
  </si>
  <si>
    <t>1043/3</t>
  </si>
  <si>
    <t>Tělocvičná jednota Sokol Libuš</t>
  </si>
  <si>
    <t>Příspěvek na provoz sokolovny TJ - energie, vodné a stočné.</t>
  </si>
  <si>
    <t>1044/3</t>
  </si>
  <si>
    <t>Tělovýchovná jednota ORION PRAHA</t>
  </si>
  <si>
    <t>1045/3</t>
  </si>
  <si>
    <t>TJ Astra Zahradní Město</t>
  </si>
  <si>
    <t>Příspěvek na provoz sportovního areálu TJ - energie, vodné a stočné.</t>
  </si>
  <si>
    <t>1046/3</t>
  </si>
  <si>
    <t>TJ Bohemians Praha</t>
  </si>
  <si>
    <t>1047/3</t>
  </si>
  <si>
    <t>1048/3</t>
  </si>
  <si>
    <t>Příspěvek na provoz sportovního areálu Slovenská - energie, vodné a stočné.</t>
  </si>
  <si>
    <t>1049/3</t>
  </si>
  <si>
    <t>TJ Jižní Město Chodov</t>
  </si>
  <si>
    <t>Příspěvek na provoz sportovního areálu Hrabákova - energie, vodné a stočné.</t>
  </si>
  <si>
    <t>1050/3</t>
  </si>
  <si>
    <t>Příspěvek na provoz sportovního areálu Pošepného - energie, vodné a stočné.</t>
  </si>
  <si>
    <t>1051/3</t>
  </si>
  <si>
    <t>1052/3</t>
  </si>
  <si>
    <t>Příspěvek na provoz sportovního areálu Volkovova - energie, vodné a stočné.</t>
  </si>
  <si>
    <t>1053/3</t>
  </si>
  <si>
    <t>TJ Kyje</t>
  </si>
  <si>
    <t>Příspěvek na provoz spotovního areálu TJ - elektřina, vodné a stočné.</t>
  </si>
  <si>
    <t>1054/3</t>
  </si>
  <si>
    <t xml:space="preserve">TJ Praga </t>
  </si>
  <si>
    <t>1055/3</t>
  </si>
  <si>
    <t>TJ Radlice</t>
  </si>
  <si>
    <t>Příspěvek na provoz sportovních nafukovacích hal - energie, vodné a stočné.</t>
  </si>
  <si>
    <t>1056/3</t>
  </si>
  <si>
    <t>TJ Ruzyně</t>
  </si>
  <si>
    <t>1057/3</t>
  </si>
  <si>
    <t>TJ Slavoj Holešovice</t>
  </si>
  <si>
    <t>Příspěvek na provoz tělocvičny TJ - energie.</t>
  </si>
  <si>
    <t>1058/3</t>
  </si>
  <si>
    <t>TJ Slovan Bohnice Praha 8</t>
  </si>
  <si>
    <t>1059/3</t>
  </si>
  <si>
    <t>TJ Sokol Břevnov Hradčany</t>
  </si>
  <si>
    <t>1060/3</t>
  </si>
  <si>
    <t>TJ Sokol Dolní Chabry</t>
  </si>
  <si>
    <t>Příspěvek na provoz sokolovny Dolní Chabry - energie.</t>
  </si>
  <si>
    <t>1061/3</t>
  </si>
  <si>
    <t>TJ Sokol Dubeč</t>
  </si>
  <si>
    <t>1062/3</t>
  </si>
  <si>
    <t>TJ Sokol Horní Počernice</t>
  </si>
  <si>
    <t>Příspěvek na provoz sportovní haly TJ - energie, vodné a stočné.</t>
  </si>
  <si>
    <t>1063/3</t>
  </si>
  <si>
    <t>TJ Sokol Chuchle</t>
  </si>
  <si>
    <t>1064/3</t>
  </si>
  <si>
    <t>TJ Sokol Jinonice</t>
  </si>
  <si>
    <t>Příspěvek na provoz sokolovny v Jinonicích - energie, vodné a stočné.</t>
  </si>
  <si>
    <t>1065/3</t>
  </si>
  <si>
    <t>TJ Sokol Kobylisy</t>
  </si>
  <si>
    <t>Příspěvek na provoz přetlakové nafukovací haly - energie.</t>
  </si>
  <si>
    <t>1066/3</t>
  </si>
  <si>
    <t>1067/3</t>
  </si>
  <si>
    <t>TJ Sokol Libeň</t>
  </si>
  <si>
    <t>1068/3</t>
  </si>
  <si>
    <t>TJ Sokol Malá Strana</t>
  </si>
  <si>
    <t>Příspěvek na provoz tělocvičny a hřiště - energie, vodné a stočné.</t>
  </si>
  <si>
    <t>1069/3</t>
  </si>
  <si>
    <t>TJ Sokol Nusle Praha</t>
  </si>
  <si>
    <t>Celoměstské programy podpory sportu a tělovýchovy na rok 2007 určené pro subjekty působící v oblasti sportu a tělovýchovy</t>
  </si>
  <si>
    <t>1070/3</t>
  </si>
  <si>
    <t>TJ Sokol Petrovice I</t>
  </si>
  <si>
    <t>1071/3</t>
  </si>
  <si>
    <t>TJ Sokol Praha - Hanspaulka</t>
  </si>
  <si>
    <t>Příspěvek na provoz sokolovny Hanspaulka - energie, vodné a stočné.</t>
  </si>
  <si>
    <t>1072/3</t>
  </si>
  <si>
    <t>TJ Sokol Praha - Strašnice</t>
  </si>
  <si>
    <t>Příspěvek na provoz sokolovny a venkovního sportoviště TJ - energie, vodné a stočné.</t>
  </si>
  <si>
    <t>1073/3</t>
  </si>
  <si>
    <t>TJ Sokol Praha Košíře</t>
  </si>
  <si>
    <t>Příspěvek na provoz sokolovny Klamovka - energie, vodné a stočné.</t>
  </si>
  <si>
    <t>1074/3</t>
  </si>
  <si>
    <t>1075/3</t>
  </si>
  <si>
    <t>TJ Sokol Praha Vršovice</t>
  </si>
  <si>
    <t>1076/3</t>
  </si>
  <si>
    <t>TJ Sokol Radotín</t>
  </si>
  <si>
    <t>1077/3</t>
  </si>
  <si>
    <t>TJ Sokol Spořilov - Roztyly</t>
  </si>
  <si>
    <t>1078/3</t>
  </si>
  <si>
    <t>TJ Sokol Troja</t>
  </si>
  <si>
    <t>Příspěvek na provoz šaten a sociálního zařízení oddílu kopané - energie, vodné a stočné.</t>
  </si>
  <si>
    <t>1079/3</t>
  </si>
  <si>
    <t>TJ Sokol Vysočany ČOS</t>
  </si>
  <si>
    <t>1080/3</t>
  </si>
  <si>
    <t>TJ Sokol Vyšehrad</t>
  </si>
  <si>
    <t>1081/3</t>
  </si>
  <si>
    <t>TJ Sokol Žižkov I.</t>
  </si>
  <si>
    <t>1082/3</t>
  </si>
  <si>
    <t>TJ Sokol Žižkov II</t>
  </si>
  <si>
    <t>Příspěvek na provoz sokolovny Na Balkáně 812 - energie.</t>
  </si>
  <si>
    <t>1083/3</t>
  </si>
  <si>
    <t>TJ Solidarita</t>
  </si>
  <si>
    <t>1084/3</t>
  </si>
  <si>
    <t>TJ Tatran Praha 7</t>
  </si>
  <si>
    <t>1085/3</t>
  </si>
  <si>
    <t>TJ Tatran Střešovice</t>
  </si>
  <si>
    <t>1086/3</t>
  </si>
  <si>
    <t>TJJ Přední Kopanina</t>
  </si>
  <si>
    <t>1087/3</t>
  </si>
  <si>
    <t>Příspěvek na provoz kanoistické loděnice Malá Chuchle - energie, vodné a stočné.</t>
  </si>
  <si>
    <t>1088/3</t>
  </si>
  <si>
    <t>Příspěvek na provoz sportovní haly USK Folimanka - energie.</t>
  </si>
  <si>
    <t>I/4 Příspěvek na nájmy TVZ</t>
  </si>
  <si>
    <t>1001/4</t>
  </si>
  <si>
    <t>1.FC Šampion Rohožník</t>
  </si>
  <si>
    <t>Příspěvek na pronájem sportovní haly pro mládežnický futsalový oddíl</t>
  </si>
  <si>
    <t>1002/4</t>
  </si>
  <si>
    <t>Příspěvek na pronájmy tělocvičen pro mládežnická družstva stolního tenisu</t>
  </si>
  <si>
    <t>1003/4</t>
  </si>
  <si>
    <t>Příspěvek na pronájmy tělocvičen pro dívčí basketbalová mládežnická družstva</t>
  </si>
  <si>
    <t>1004/4</t>
  </si>
  <si>
    <t>Příspěvek na pronájem sportovní haly pro juniorské gymnastky</t>
  </si>
  <si>
    <t>1005/4</t>
  </si>
  <si>
    <t>AJFYZ - klub potápění při FJFI</t>
  </si>
  <si>
    <t>Příspěvek na nájem plaveckého bazénu pro mládežnický oddíl potápění</t>
  </si>
  <si>
    <t>1006/4</t>
  </si>
  <si>
    <t>Basket Slovanka</t>
  </si>
  <si>
    <t>Příspěvek na pronájmy tělocvičen pro mládežnické oddíly basketbalu</t>
  </si>
  <si>
    <t>1007/4</t>
  </si>
  <si>
    <t>BW Blue Sport Praha</t>
  </si>
  <si>
    <t>Příspěvek na pronájem beachvolejbalových kurtů</t>
  </si>
  <si>
    <t>1008/4</t>
  </si>
  <si>
    <t>CU Bohemians Praha</t>
  </si>
  <si>
    <t>Příspěvek na pronájem fotbalového hřiště pro mládežnický fotbalový oddíl</t>
  </si>
  <si>
    <t>1009/4</t>
  </si>
  <si>
    <t>ČAFC Praha</t>
  </si>
  <si>
    <t xml:space="preserve">Příspěvek na nájem tělocvičny a umělé trávy na fotbalové tréninky mladších žáků </t>
  </si>
  <si>
    <t>1010/4</t>
  </si>
  <si>
    <t xml:space="preserve">Příspěvek na nájem tělocvičny na zimní fotbalové tréninky přípravek </t>
  </si>
  <si>
    <t>1011/4</t>
  </si>
  <si>
    <t>ECO Investment o.s. - futsal</t>
  </si>
  <si>
    <t>Příspěvek na pronájem sportovní haly pro dorostenecký oddíl futsalu</t>
  </si>
  <si>
    <t>1012/4</t>
  </si>
  <si>
    <t>FbK Panthers Praha</t>
  </si>
  <si>
    <t>Příspěvek na pronájem hal pro tréninky dětských a mládežnických oddílů florbalu</t>
  </si>
  <si>
    <t>1013/4</t>
  </si>
  <si>
    <t>FC  Háje Jižní Město</t>
  </si>
  <si>
    <t>Příspěvek na pronájem školní tělocvičny pro mládežnické fotbalové oddíly</t>
  </si>
  <si>
    <t>1014/4</t>
  </si>
  <si>
    <t>Příspěvek na pronájem tělocvičen pro mládežnické oddíly fotbalu</t>
  </si>
  <si>
    <t>1015/4</t>
  </si>
  <si>
    <t xml:space="preserve">Fit studio D </t>
  </si>
  <si>
    <t>Příspěvek na nájem tělocvičny pro trénink mládežnického oddílu sportovního aerobiku</t>
  </si>
  <si>
    <t>1016/4</t>
  </si>
  <si>
    <t>Příspěvek na pronájmy tělocvičen a venkovních sportovišť pro mládežnické oddíly fotbalu</t>
  </si>
  <si>
    <t>1017/4</t>
  </si>
  <si>
    <t>Příspěvek na nájemy tělocvičen pro mládežnické oddíly fotbalu</t>
  </si>
  <si>
    <t>1018/4</t>
  </si>
  <si>
    <t>Příspěvek na nájmy sportovišť pro mládežnické fotbalové oddíly</t>
  </si>
  <si>
    <t>1019/4</t>
  </si>
  <si>
    <t>Florbalová škola Bohemians</t>
  </si>
  <si>
    <t>Příspěvek na pronájem tělocvičen a hal pro mládežnická florbalová družstva</t>
  </si>
  <si>
    <t>1020/4</t>
  </si>
  <si>
    <t xml:space="preserve">Pronájem tělocvičen pro fotbalová družstva mládeže </t>
  </si>
  <si>
    <t>1021/4</t>
  </si>
  <si>
    <t>Golf Club Divoká Šárka</t>
  </si>
  <si>
    <t>Příspěvek na pronájem golf centra pro děti a mládež</t>
  </si>
  <si>
    <t>1022/4</t>
  </si>
  <si>
    <t>Háje - SOS, o.p.s.</t>
  </si>
  <si>
    <t>Příspěvek na pronájem sportovišť při školách na Jižním Městě pro sportovní činnost dětí a mládeže</t>
  </si>
  <si>
    <t>1023/4</t>
  </si>
  <si>
    <t>HC Esa</t>
  </si>
  <si>
    <t>Příspěvek na pronájem ledové plochy pro dívčí mládežnické družstvo hokeje</t>
  </si>
  <si>
    <t>1024/4</t>
  </si>
  <si>
    <t>HC Háje Jižní Město</t>
  </si>
  <si>
    <t>Příspěvek na pronájem tělocvičen pro dívčí družstvo házené</t>
  </si>
  <si>
    <t>1025/4</t>
  </si>
  <si>
    <t>HC Letci Letňany</t>
  </si>
  <si>
    <t>Příspěvek na nájem ledové plochy pro mládežnické oddíly hokeje</t>
  </si>
  <si>
    <t>1026/4</t>
  </si>
  <si>
    <t>HC Sparta Praha - hokej o.s.</t>
  </si>
  <si>
    <t>Pronájem ledové plochy pro žákovská družstva ledního hokeje</t>
  </si>
  <si>
    <t>1027/4</t>
  </si>
  <si>
    <t>I.Pražský sportovní klub neslyšících</t>
  </si>
  <si>
    <t>Příspěvek na pronájem sportoviště pro oddíl badmintonu neslyšící mládeže</t>
  </si>
  <si>
    <t>1028/4</t>
  </si>
  <si>
    <t>Příspěvek na pronájem kuželny pro kuželkářský oddíl neslyšící mládeže</t>
  </si>
  <si>
    <t>1029/4</t>
  </si>
  <si>
    <t>Příspěvek na pronájem sportovní haly pro mládežnický oddíl stolního tenisu neslyšících</t>
  </si>
  <si>
    <t>1030/4</t>
  </si>
  <si>
    <t>Judo klub Sparta Praha - mládež</t>
  </si>
  <si>
    <t>Příspěvek na pronájem tělocvičny pro mládežnické oddíly juda</t>
  </si>
  <si>
    <t>1031/4</t>
  </si>
  <si>
    <t>Karate klub Matsu, oddíl tradičního karate</t>
  </si>
  <si>
    <t>Příspěvek na nájem tělocvičny pro mládežnické oddíly karate</t>
  </si>
  <si>
    <t>1032/4</t>
  </si>
  <si>
    <t>Klub vodního póla STEPP Praha</t>
  </si>
  <si>
    <t>Příspěvek na pronájem bazénu pro mládežnický oddíl vodního póla</t>
  </si>
  <si>
    <t>1033/4</t>
  </si>
  <si>
    <t>Krasobruslařský klub Stadion Praha</t>
  </si>
  <si>
    <t>Příspěvek na pronájem ledové plochy pro mládežnický oddíl kraslobruslení</t>
  </si>
  <si>
    <t>1034/4</t>
  </si>
  <si>
    <t>Lanna Gym</t>
  </si>
  <si>
    <t>Příspěvek na nájem sportovního centra pro mládežnický oddíl bojových sportů</t>
  </si>
  <si>
    <t>1035/4</t>
  </si>
  <si>
    <t>Příspěvek na pronájem pro mládežnický oddíl judo v tělocvičně ZŠ</t>
  </si>
  <si>
    <t>1036/4</t>
  </si>
  <si>
    <t>Lukostřelecký klub Cere</t>
  </si>
  <si>
    <t>Příspěvek na nájem tělocvičny a lukostřelnice pro mládežnický oddíl lukostřelců</t>
  </si>
  <si>
    <t>1037/4</t>
  </si>
  <si>
    <t xml:space="preserve">Modrá Hvězda Praha, potápěčský klub mládeže </t>
  </si>
  <si>
    <t>Příspěvek na pronájem bazénů pro mládežnické oddíly sportovního potápění</t>
  </si>
  <si>
    <t>1038/4</t>
  </si>
  <si>
    <t>Občanské sdružení Viktorka Žižkov</t>
  </si>
  <si>
    <t>Příspěvek na pronájem fotbalového hřiště pro mládežnické fotbalové oddíly</t>
  </si>
  <si>
    <t>1039/4</t>
  </si>
  <si>
    <t>Příspěvek na pronájem sportovního a rekreačního areálu Pražačka pro mládežnické fotbalové oddíly</t>
  </si>
  <si>
    <t>1040/4</t>
  </si>
  <si>
    <t>Orel jednota Praha 4 - Nusle</t>
  </si>
  <si>
    <t>Příspěvek na pronájem tělocvičen pro mládežnický oddíl florbalu</t>
  </si>
  <si>
    <t>1041/4</t>
  </si>
  <si>
    <t>Pražský svaz Taekwondo WTF</t>
  </si>
  <si>
    <t>Příspěvky na pronájmy tělovýchovných zařízení pro oddíly dětí a mládeže sdružené v Pražském svazu WTF</t>
  </si>
  <si>
    <t>1042/4</t>
  </si>
  <si>
    <t>První Basketbalová Akademie ČR</t>
  </si>
  <si>
    <t>Příspěvek na nájem sportovní haly pro basketbalovou akademii mládeže</t>
  </si>
  <si>
    <t>1043/4</t>
  </si>
  <si>
    <t>Raptor Dojang</t>
  </si>
  <si>
    <t>Příspěvek na nájem tělocvičny pro mládežnický oddíl taekwonda</t>
  </si>
  <si>
    <t>1044/4</t>
  </si>
  <si>
    <t>Rugby club Praga Praha, o.s.</t>
  </si>
  <si>
    <t>Příspěvek na pronájem tělovýchovných zařízení pro mládežnické oddíly rugby</t>
  </si>
  <si>
    <t>1045/4</t>
  </si>
  <si>
    <t>Příspěvek na nájem tělocvičny pro dívčí mládežnické oddíly softballu</t>
  </si>
  <si>
    <t>1046/4</t>
  </si>
  <si>
    <t>Příspěvek na nájem tělocvičny pro mládežnické oddíly baseballu</t>
  </si>
  <si>
    <t>1047/4</t>
  </si>
  <si>
    <t>Savona</t>
  </si>
  <si>
    <t>Příspěvek na pronájem ledové plochy pro oddíl juniorů curlingu</t>
  </si>
  <si>
    <t>1048/4</t>
  </si>
  <si>
    <t>SC Praha - centrum sportovního šermu</t>
  </si>
  <si>
    <t>Příspěvek na pronájem tělocvičny oddílu šermu dětí a mládeže</t>
  </si>
  <si>
    <t>1049/4</t>
  </si>
  <si>
    <t>Sdružení BK Barest</t>
  </si>
  <si>
    <t>Příspěvek na pronájem tělocvičny pro basketbalová  mládežnická družstva</t>
  </si>
  <si>
    <t>1050/4</t>
  </si>
  <si>
    <t>Sdužení pro pomoc mentálně postiženým Praha</t>
  </si>
  <si>
    <t>Příspěvek na pronájem sportovišť pro sportovce s mentálním postižením</t>
  </si>
  <si>
    <t>1051/4</t>
  </si>
  <si>
    <t>SK - florbal klub Petrovice</t>
  </si>
  <si>
    <t>Příspěvek na pronájem sokolovny pro mládežnická florbalová družstva</t>
  </si>
  <si>
    <t>1052/4</t>
  </si>
  <si>
    <t>SK Bohemia Ďáblice</t>
  </si>
  <si>
    <t>Příspěvek na pronájem hokejbalového stadionu pro mládežnický hokejbalový oddíl</t>
  </si>
  <si>
    <t>1053/4</t>
  </si>
  <si>
    <t>SK Čechie Smíchov</t>
  </si>
  <si>
    <t>Příspěvek na pronájem tělocvičny pro mládežnický oddíl kopané</t>
  </si>
  <si>
    <t>1054/4</t>
  </si>
  <si>
    <t>SK Horní Měcholupy</t>
  </si>
  <si>
    <t>Příspěvek na pronájem sportovního areálu Hornoměcholupská pro mládežnická družstva fotbalu</t>
  </si>
  <si>
    <t>1055/4</t>
  </si>
  <si>
    <t>SK Kometa Praha</t>
  </si>
  <si>
    <t>Příspěvek na pronájem sportovišť pro mládežnické oddíly volejbalu a tenisu</t>
  </si>
  <si>
    <t>1056/4</t>
  </si>
  <si>
    <t>Celoměstské programy podpory sportu a tělovýchovy pro rok 2007 určené pro subjekty působící v oblasti sportu a tělovýchovy</t>
  </si>
  <si>
    <t>II/2 Odstranění havárií vzniklých na veřejně přístupných tělovýchovných zařízení (TVZ) v termínu od 1.10.2006 do 17.5.2007</t>
  </si>
  <si>
    <t>2001/2</t>
  </si>
  <si>
    <t>Rekonstrukce střešního pláště objektu loděnice Praha 4 - Braník</t>
  </si>
  <si>
    <t>2002/2</t>
  </si>
  <si>
    <t>Výměna palubovky ve sportovní hale č.2 Sparty na Letné</t>
  </si>
  <si>
    <t>2003/2</t>
  </si>
  <si>
    <t>Výměna sklopných basketbalových konstrukcí v obou halách Sparty na Letné</t>
  </si>
  <si>
    <t>2004/2</t>
  </si>
  <si>
    <t>Odstranění havarijního stavu rozvodů studené a teplé vody, včetně cirkulačních potrubí a požárních rozvodů</t>
  </si>
  <si>
    <t>2005/2</t>
  </si>
  <si>
    <t>Rekonstrukce oplocení a okolí sportovních ploch v areálu Bedřichovská - II. etapa</t>
  </si>
  <si>
    <t>2006/2</t>
  </si>
  <si>
    <t>Rekonstrukce přírodní travnaté plochy fotbalového hřiště FSC Libuš</t>
  </si>
  <si>
    <t>2007/2</t>
  </si>
  <si>
    <t>Oprava střech teras budovy Halových sportů Slavia Praha z důvodů zatékání srážkové vody - havarijní stav šaten a předsálí sportovní haly</t>
  </si>
  <si>
    <t>2008/2</t>
  </si>
  <si>
    <t>Křtěn Petr</t>
  </si>
  <si>
    <t>Výměna opláštění přetlakové tenisové haly</t>
  </si>
  <si>
    <t>2009/2</t>
  </si>
  <si>
    <t xml:space="preserve">Kuželkářský klub Konstruktiva Praha </t>
  </si>
  <si>
    <t>Odstranění poruchy zdiva a podlah v zázemí klubu</t>
  </si>
  <si>
    <t>2010/2</t>
  </si>
  <si>
    <t>Odstranění havarijního stavu pláště nafukovací haly poškozené vichřicí Kyrill v lednu 2007</t>
  </si>
  <si>
    <t>2011/2</t>
  </si>
  <si>
    <t>Nákup lukostřeleckého vybavení jako náhrada za odcizené v souvislosti s protokolem Policie ČR</t>
  </si>
  <si>
    <t>2012/2</t>
  </si>
  <si>
    <t>Písecký Jan</t>
  </si>
  <si>
    <t>Zabezpečení svahu proti sesutí ve sportovním areálu V Stráni 11, Praha 5 - Tenis Cibulka</t>
  </si>
  <si>
    <t>2013/2</t>
  </si>
  <si>
    <t>Oprava havarijního stavu střešního pláště</t>
  </si>
  <si>
    <t>2014/2</t>
  </si>
  <si>
    <t>Rekonstrukce střechy a budovy zázemí sportovního klubu po řádění orkánu Kyrill</t>
  </si>
  <si>
    <t>2015/2</t>
  </si>
  <si>
    <t>Havárie kanalizačního potrubí pod budovou šaten  oddílu kopané, házené a volejbalu</t>
  </si>
  <si>
    <t>2016/2</t>
  </si>
  <si>
    <t>Výměna oken a dveří sportovní haly, včetně výměny plastové výplně zdi mezi okny</t>
  </si>
  <si>
    <t>2017/2</t>
  </si>
  <si>
    <t>Provedení rekonstrukce sociálního zařízení šaten a sprch</t>
  </si>
  <si>
    <t>2018/2</t>
  </si>
  <si>
    <t>Odstranění havárie ponorného čerpadla umělého zavlažování travnatých ploch</t>
  </si>
  <si>
    <t>2019/2</t>
  </si>
  <si>
    <t>Rekonstrukce střešního pláště sociálního objektu fotbalového oddílu</t>
  </si>
  <si>
    <t>2020/2</t>
  </si>
  <si>
    <t>Rekonstrukce chlorovny a její zabezpečení proti úniku látek</t>
  </si>
  <si>
    <t>2021/2</t>
  </si>
  <si>
    <t>Rekonstrukce páteřního rozvodu vody a výměna hlavního jističe ARV 1033</t>
  </si>
  <si>
    <t>2022/2</t>
  </si>
  <si>
    <t>Havárie šaten mládeže a soc. zařízení ledního hokeje v budově ZS - výměna rozvodů vody a ústředního vytápění, oprava omítek včetně malby, výměna baterií, umyvadel, WC</t>
  </si>
  <si>
    <t>2023/2</t>
  </si>
  <si>
    <t>Odstranění havarijního stavu vodovodní přípojky starého zimního stadionu vč. vodovodní šachty a letní vody v areálu</t>
  </si>
  <si>
    <t>2024/2</t>
  </si>
  <si>
    <t>Rekonstrukce vstupní plochy plaveckého stadionu vč. zhotovení bezbarierového přístupu na komunikaci</t>
  </si>
  <si>
    <t>2025/2</t>
  </si>
  <si>
    <t>Výměna kompresoru ve strojovně chlazení zimního stadionu</t>
  </si>
  <si>
    <t>2026/2</t>
  </si>
  <si>
    <t>Odstanění havarijního stavu škvárového hřiště - podkladní, drenážní vrstvy, umělá tráva 3. generace</t>
  </si>
  <si>
    <t>2027/2</t>
  </si>
  <si>
    <t>odstranění hav. stavu schodiště, opěrná zídka vstupu, sloupy a zádržné sítě</t>
  </si>
  <si>
    <t>2028/2</t>
  </si>
  <si>
    <t>Odstranění  havarijního stavu vodovodního potrubí v celém sportovním areálu</t>
  </si>
  <si>
    <t>2029/2</t>
  </si>
  <si>
    <t>Odstranění havárie objektu šaten - rekonstrukce šaten - sociálního vybavení, rozvodů vody, elektřiny a tepla</t>
  </si>
  <si>
    <t>2030/2</t>
  </si>
  <si>
    <t>Tenisový klub "Sport aktiv"</t>
  </si>
  <si>
    <t>Odstranění škod způsobených orkánem Kyrill na zázemí sportovně rekreačního centra Lužiny - odtržení klempířských výrobků na provozní budově, poškození atikového věnce, konstrukce nafukovací haly a krytiny provozní budovy včetně hromosvodu</t>
  </si>
  <si>
    <t>2031/2</t>
  </si>
  <si>
    <t>Tenisový klub Neridé</t>
  </si>
  <si>
    <t>Rekonstrukce tenisového areálu -oplocení a dva kurty</t>
  </si>
  <si>
    <t>2032/2</t>
  </si>
  <si>
    <t>Rekonstrukce plynové kotelny SH Slovenská - výměna kotlů za nové</t>
  </si>
  <si>
    <t>2033/2</t>
  </si>
  <si>
    <t>TJ Břevnov</t>
  </si>
  <si>
    <t>Odstranění havarijního stavu sociálního a šatnového zázemí tenisového oddílu - zateplení pláště objektu, okna, dveře, vyzdívka komínu, plynovodní přípojka, vnitřní rozvod plynovodu, zřízení ustředního vytápění</t>
  </si>
  <si>
    <t>2034/2</t>
  </si>
  <si>
    <t>TJ Čechie Dubeč</t>
  </si>
  <si>
    <t>Havarijní stav oplocení fotbalového hřiště - dokončení rekonstrukce</t>
  </si>
  <si>
    <t>2035/2</t>
  </si>
  <si>
    <t>Zajištění a opravy trhlin ve zdech, podlaze a v obvodovém plášti sportovní haly, oprava trasy kanalizační přípojky, svislé izolace proti vodě</t>
  </si>
  <si>
    <t>2036/2</t>
  </si>
  <si>
    <t>Celková rekonstrukce vnitřní kanalizace v objektu klubovny Volkovova ul. Praha 4, šatny, sprchy, WC.</t>
  </si>
  <si>
    <t>2037/2</t>
  </si>
  <si>
    <t>Odstranění havarijního stavu kotelny na plynná paliva</t>
  </si>
  <si>
    <t>2038/2</t>
  </si>
  <si>
    <t>TJ Lokomotiva Praha</t>
  </si>
  <si>
    <t>Kompletní rekonstrukce rozvodů vody a kanalizace stadionu</t>
  </si>
  <si>
    <t>2039/2</t>
  </si>
  <si>
    <t>TJ Lokomotiva Vršovice</t>
  </si>
  <si>
    <t>Odstranění havarijního stavu - plynové kotelny tělovýchovného zařízení TJ Lokomotivy Vršovice - osazení kotlových čerpadel a měřící a regulační techniky a stavební úpravy</t>
  </si>
  <si>
    <t>2040/2</t>
  </si>
  <si>
    <t>TJ Pankrác</t>
  </si>
  <si>
    <t>Rekonstrukce střech objektu sportovní haly</t>
  </si>
  <si>
    <t>2041/2</t>
  </si>
  <si>
    <t>TJ Slavoj Koloděje</t>
  </si>
  <si>
    <t>Rekonstrukce parketové podlahy tělocvičny</t>
  </si>
  <si>
    <t>2042/2</t>
  </si>
  <si>
    <t xml:space="preserve">Řešení odstranění havárie tělocvičny - poškození střechy vlivem orkánu Kiryll </t>
  </si>
  <si>
    <t>2043/2</t>
  </si>
  <si>
    <t>Oprava havarijního stavu vstupu na hřiště z šaten sokolovny</t>
  </si>
  <si>
    <t>2044/2</t>
  </si>
  <si>
    <t>TJ Sokol Kbely</t>
  </si>
  <si>
    <t>Havarijní stav víceúčelového hřiště - přeměna hřiště s prašným povrchem na víceúčelové hřiště s umělým povrchem</t>
  </si>
  <si>
    <t>2045/2</t>
  </si>
  <si>
    <t>Odstranění havárie velkoplošného sportoviště - nahrazení starého umělého povrchu novou umělou trávou včetně podloží a umělého osvětlení</t>
  </si>
  <si>
    <t>2046/2</t>
  </si>
  <si>
    <t>TJ Sokol Lipence</t>
  </si>
  <si>
    <t>2047/2</t>
  </si>
  <si>
    <t>Havárie vodovodního rozvodu - kancelář a sál judo</t>
  </si>
  <si>
    <t>2048/2</t>
  </si>
  <si>
    <t>Rekonstrukce sociálních zařízení v II. a I. suterénu budovy sokolovny</t>
  </si>
  <si>
    <t>2049/2</t>
  </si>
  <si>
    <t>TJ Sokol Suchdol - Sedlec</t>
  </si>
  <si>
    <t>Celková rekonstrukce sokolovny č.p. 440  - II.etapa - výměna oken a dveří</t>
  </si>
  <si>
    <t>2050/2</t>
  </si>
  <si>
    <t>Odstranění havarijního stavu suterénu a základů budovy a sokolovny</t>
  </si>
  <si>
    <t>2051/2</t>
  </si>
  <si>
    <t>TJ Spartak Hrdlořezy</t>
  </si>
  <si>
    <t>Odstranění havárie nářaďovny - stavební zajištění a odstranění příčiny praskliny stěny nářaďovny a její úprava dle platných norem</t>
  </si>
  <si>
    <t>2052/2</t>
  </si>
  <si>
    <t>Dokončení rekonstrukce oplocení tenisového areálu ve Stromovce, zničeného při povodni v r. 2002 - demontáž starých  a montáž nových sloupků a pletiva, oprava základového betonu</t>
  </si>
  <si>
    <t>2053/2</t>
  </si>
  <si>
    <t>Havarijní stav podlahy v objektu haly TJ - rekonstrukce podlahy ve sportovní hale</t>
  </si>
  <si>
    <t>2054/2</t>
  </si>
  <si>
    <t>Odstranění havarijního stavu osvětlení tělocvičny</t>
  </si>
  <si>
    <t>2055/2</t>
  </si>
  <si>
    <t>Výroba a montáž mobilních boxů pro ustájení koní startujících na jezdeckých závodech</t>
  </si>
  <si>
    <t>2056/2</t>
  </si>
  <si>
    <t xml:space="preserve">zřízení víceúčelové zatravněné zpevněné plochy v jezdeckém areálu </t>
  </si>
  <si>
    <t>2057/2</t>
  </si>
  <si>
    <t>Odstranění 2 ks starých strouchnivělých topolů ze sportoviště - poblíž komunikace</t>
  </si>
  <si>
    <t>2058/2</t>
  </si>
  <si>
    <t>Yacht klub CERE</t>
  </si>
  <si>
    <t>Nákup skladového kontejneru, který byl odcizen</t>
  </si>
  <si>
    <t>V/2 Sportovní akce celopražského, celostátního a mezinárodního významu se zaměřením především na děti a mládež konané v Praze v termínu od 1.7.2007 do 31.12.2007</t>
  </si>
  <si>
    <t>5001/2</t>
  </si>
  <si>
    <t xml:space="preserve">Florbalová liga pražských škol - další ročník soutěže pro žáky a mládež </t>
  </si>
  <si>
    <t>5002/2</t>
  </si>
  <si>
    <t>33. ročník Sparťanského maratónu</t>
  </si>
  <si>
    <t>5003/2</t>
  </si>
  <si>
    <t>Bodovací turnaj ČR mládeže ve stolním tenisu - 4. Ročník</t>
  </si>
  <si>
    <t>5004/2</t>
  </si>
  <si>
    <t xml:space="preserve">Sport máme rádi - výuka základů různých sportovních odvětví pod odborným vedením pro žáky pražských škol (házená, florbal, fotbal, basketbal) </t>
  </si>
  <si>
    <t>5005/2</t>
  </si>
  <si>
    <t>Sportuj s námi - náborový program stolního tenisu</t>
  </si>
  <si>
    <t>5006/2</t>
  </si>
  <si>
    <t>Velká cena Sparty - mezinárodní závod v kanoistice mládeže - memoriál K. Máši</t>
  </si>
  <si>
    <t>5007/2</t>
  </si>
  <si>
    <t>Závod v orientačním běhu "Sparťanská klouzačka" - závod smíšených dvojic</t>
  </si>
  <si>
    <t>5008/2</t>
  </si>
  <si>
    <t>MČR ve freestyle BMX - streetstyle - X. Cup 2007 - mládež</t>
  </si>
  <si>
    <t>5009/2</t>
  </si>
  <si>
    <t>Bruslařský klub Letňany o. s.</t>
  </si>
  <si>
    <t>Nastartování činnosti bruslařského klubu a vybudování členské základny dětí od 5 let a mládeže, synchronizované bruslení</t>
  </si>
  <si>
    <t>5010/2</t>
  </si>
  <si>
    <t>Climbing Club Whiplash</t>
  </si>
  <si>
    <t>Kdo sportuje nezlobí aneb lezecké závody mládeže pro veřejnost</t>
  </si>
  <si>
    <t>5011/2</t>
  </si>
  <si>
    <t>Memoriál Dr. Václava Jíry, mládežnická kopaná</t>
  </si>
  <si>
    <t>5012/2</t>
  </si>
  <si>
    <t>Česká asociace Go, o.s.</t>
  </si>
  <si>
    <t>Dětská Grand Prix Praha 2007, turnaj v deskové hře go</t>
  </si>
  <si>
    <t>5013/2</t>
  </si>
  <si>
    <t>Česká asociace pétanque klubů</t>
  </si>
  <si>
    <t xml:space="preserve">11. ročník Avokádo Cup - mezinárodní turnaj v pétanque </t>
  </si>
  <si>
    <t>5014/2</t>
  </si>
  <si>
    <t>Běh okolo Santošky - 3. ročník atletických závodů</t>
  </si>
  <si>
    <t>5015/2</t>
  </si>
  <si>
    <t>Žákovské turnaje ve fotbale</t>
  </si>
  <si>
    <t>5016/2</t>
  </si>
  <si>
    <t>100 let FK Slavoj Vyšehrad - celodenní sportovně společenská událost pro děti 5-15 let - fotbalový turnaj mladší přípravky, zábavný program</t>
  </si>
  <si>
    <t>5017/2</t>
  </si>
  <si>
    <t>Podzimní cena Jižního Města - 1. ročník, turnaj mladších žákyň
v házené</t>
  </si>
  <si>
    <t>5018/2</t>
  </si>
  <si>
    <t xml:space="preserve">Pohár vítězů oblastí  - 5. ročník,  turnaj v házené starších žákyň </t>
  </si>
  <si>
    <t>5019/2</t>
  </si>
  <si>
    <t>Turnaj dorostu a juniorů v ledním hokeji</t>
  </si>
  <si>
    <t>5020/2</t>
  </si>
  <si>
    <t>5021/2</t>
  </si>
  <si>
    <t xml:space="preserve">Memoriál Martina Friče, memoriál Zdeňka Reinhardta - tradiční turnaje žáků  v ledním hokeji </t>
  </si>
  <si>
    <t>5022/2</t>
  </si>
  <si>
    <t>Humanitární sdružení PROTEBE</t>
  </si>
  <si>
    <t>ABLE VIEW PRAHA 2007 - mezinárodní šachový turnaj - 13. ročník</t>
  </si>
  <si>
    <t>5023/2</t>
  </si>
  <si>
    <t xml:space="preserve">I. plavecký klub otužilců Praha </t>
  </si>
  <si>
    <t>61. ročník  Memoriálu Alfréda Nikodéma  - plavání otužilců</t>
  </si>
  <si>
    <t>5024/2</t>
  </si>
  <si>
    <t>Kuželky dlouhodobá soutěž neslyšící mládeže - série zápasů</t>
  </si>
  <si>
    <t>5025/2</t>
  </si>
  <si>
    <t>Nohejbalový  turnaj mládeže</t>
  </si>
  <si>
    <t>5026/2</t>
  </si>
  <si>
    <t>Turnaj v bowlingu - neslyšící mládež</t>
  </si>
  <si>
    <t>5027/2</t>
  </si>
  <si>
    <t>Podpora interligy žáků a juniorů v kickboxu</t>
  </si>
  <si>
    <t>5028/2</t>
  </si>
  <si>
    <t>Podpora turnaje žáků a juniorů v kickboxu</t>
  </si>
  <si>
    <t>5029/2</t>
  </si>
  <si>
    <t xml:space="preserve">Klub českých turistů Praha </t>
  </si>
  <si>
    <t xml:space="preserve">S kolem kolem Prahy, celostátní sraz cykloturistů 2007 </t>
  </si>
  <si>
    <t>5030/2</t>
  </si>
  <si>
    <t>Klub KVÍTEK</t>
  </si>
  <si>
    <t>VI. Mezinárodní mistrovství České republiky v paradrezúře - jízda na koní handicapovaných</t>
  </si>
  <si>
    <t>5031/2</t>
  </si>
  <si>
    <t xml:space="preserve">Mezinárodní turnaj žáků a žaček ve vodním pólu </t>
  </si>
  <si>
    <t>5032/2</t>
  </si>
  <si>
    <t>Velká cena Prahy, IV. kolo české ligy mládeže, Zlatá ploutev Prahy, sportovní potápění pro mládež</t>
  </si>
  <si>
    <t>5033/2</t>
  </si>
  <si>
    <t>Regionální a republikové závody v orientačním běhu</t>
  </si>
  <si>
    <t>5034/2</t>
  </si>
  <si>
    <t>Nákup medailí pro soutěže pořádané Pražským atletickým svazem pro děti a mládež</t>
  </si>
  <si>
    <t>5035/2</t>
  </si>
  <si>
    <t>Přebory Prahy jednotlivců a družstev ve sportovní gymnastice mužů a žen</t>
  </si>
  <si>
    <t>5036/2</t>
  </si>
  <si>
    <t>Hanspaulský podzim 2007 - soutěže pro věkovou kategorii 14 až 18 let v malém fotbalu a futsalu</t>
  </si>
  <si>
    <t>5037/2</t>
  </si>
  <si>
    <t>Memoriál Ing. Miroslava Škvora 2007 - 5. ročník seriálu vánočních dětských a mládežnických turnajů v basketbalu</t>
  </si>
  <si>
    <t>5038/2</t>
  </si>
  <si>
    <t>Příprava výběru Prahy v ledním hokeji na III. Zimní olympiádu dětí a mládeže</t>
  </si>
  <si>
    <t>5039/2</t>
  </si>
  <si>
    <t>Seriál turnajů Grand Prix - stolní tenis</t>
  </si>
  <si>
    <t>5040/2</t>
  </si>
  <si>
    <t>Soutěž o nejlepšího akademického běžce Prahy 07 - memoriál Dr. Zdeňka Malého</t>
  </si>
  <si>
    <t>5041/2</t>
  </si>
  <si>
    <t>Tréninkové kempy mládeže - stolní tenis</t>
  </si>
  <si>
    <t>5042/2</t>
  </si>
  <si>
    <t xml:space="preserve">Velodrom - seriál závodů pro mládež </t>
  </si>
  <si>
    <t>5043/2</t>
  </si>
  <si>
    <t xml:space="preserve">Veřejně přístupný závod společných skladeb moderní gymnastiky od nejmladších kategorií až po seniorky </t>
  </si>
  <si>
    <t>5044/2</t>
  </si>
  <si>
    <t>Závody mládeže v plavání - krajské přebory žactva</t>
  </si>
  <si>
    <t>5045/2</t>
  </si>
  <si>
    <t>Plavecko - běžecký pohár 2007 - 2008, děti 9 až 15 let - IV. ročník</t>
  </si>
  <si>
    <t>5046/2</t>
  </si>
  <si>
    <t>2x celopražský turnaj pro mladší žáky, 1x celopražský turnaj pro starší žáky a 10 utkání kadetů v rámci Prahy</t>
  </si>
  <si>
    <t>5047/2</t>
  </si>
  <si>
    <t>Rugby Club Tatra Smíchov, o. s.</t>
  </si>
  <si>
    <t>Školní liga rugby 2007 pro děti 5.-9.tříd</t>
  </si>
  <si>
    <t>5048/2</t>
  </si>
  <si>
    <t>Salesiánské hnutí mládeže - Klub Uhříněves - Kolovraty</t>
  </si>
  <si>
    <t>Turnaje ve florbale a kopané pro chlapce</t>
  </si>
  <si>
    <t>5049/2</t>
  </si>
  <si>
    <t>Sdružení závodu Běchovice</t>
  </si>
  <si>
    <t>Mladé Běchovice - 42. ročník, běžecký závod dětí a mládeže</t>
  </si>
  <si>
    <t>5050/2</t>
  </si>
  <si>
    <t>Silueta - občanské sdružení</t>
  </si>
  <si>
    <t>Letenský pohár IV. ročník - soutěž v akrobatickém rokenrolu  párů a dívčích formací s mezinárodní účastí</t>
  </si>
  <si>
    <t>5051/2</t>
  </si>
  <si>
    <t>Velká cena Hostivaře - Mikukáš Cup 2007, karate pro děti a mládež</t>
  </si>
  <si>
    <t>5052/2</t>
  </si>
  <si>
    <t xml:space="preserve">PRAGUE OPEN 2007 - mezinárodní turnaj  v taekwondo </t>
  </si>
  <si>
    <t>5053/2</t>
  </si>
  <si>
    <t>Grand Prix Praha 2007 - závody mládeže ve sportovní gymnastice</t>
  </si>
  <si>
    <t>5054/2</t>
  </si>
  <si>
    <t>SK Kontakt Praha</t>
  </si>
  <si>
    <t>Strahov Cup 2007, plavecké závody osob se zdravotním postižením</t>
  </si>
  <si>
    <t>5055/2</t>
  </si>
  <si>
    <t>SK Kotlářka</t>
  </si>
  <si>
    <t>Cena hl.m. Prahy - halový turnaj v baseballu pro děti 7 - 11 let</t>
  </si>
  <si>
    <t>5056/2</t>
  </si>
  <si>
    <t>Cena hl.m. Prahy - mládežnické turnaje v baseballu a softballu kadetek</t>
  </si>
  <si>
    <t>5057/2</t>
  </si>
  <si>
    <t>Klasický pětiboj - atletické disciplíny pro všechny věkové kategorie</t>
  </si>
  <si>
    <t>5058/2</t>
  </si>
  <si>
    <t>Kotlářská míle - atletický závod na jednu míli a doplňkově závod na 3 a 10 km - 8. ročník</t>
  </si>
  <si>
    <t>5059/2</t>
  </si>
  <si>
    <t>3. ročník dorosteneckého turnaje v nohejbalu dvojic - Poslední smeč dorostu 2007</t>
  </si>
  <si>
    <t>5060/2</t>
  </si>
  <si>
    <t>Sprinterský trojboj - 8. ročník</t>
  </si>
  <si>
    <t>5061/2</t>
  </si>
  <si>
    <t>Trojutkání SK Kotlářka - AC Čejkovice - TJ Sokol Kolín - atletické trojutkání mládeže</t>
  </si>
  <si>
    <t>5062/2</t>
  </si>
  <si>
    <t>Utkání žáků v nohejbalu - výběr Prahy proti výběru Moravy</t>
  </si>
  <si>
    <t>5063/2</t>
  </si>
  <si>
    <t>Víceboj rodič a dítě - soutěž rodinných dvojic v atletice</t>
  </si>
  <si>
    <t>5064/2</t>
  </si>
  <si>
    <t>Víceboj smíšených dvojic - mládežnické závody v atletickém víceboji smíšených dvojic</t>
  </si>
  <si>
    <t>5065/2</t>
  </si>
  <si>
    <t>Vrhačský trojboj - 8. ročník vrhačských disciplín pro všechny věkové kategorie</t>
  </si>
  <si>
    <t>5066/2</t>
  </si>
  <si>
    <t>IV. ročník Podzimní ceny SK Motorlet Praha v plavání žactva a XXXVI. ročník Velké ceny Prahy v plavání ve všech kategoriích</t>
  </si>
  <si>
    <t>5067/2</t>
  </si>
  <si>
    <t>O pohár hl.m. Prahy  - turnaj mladších a starších přípravek ve fotbale</t>
  </si>
  <si>
    <t>5068/2</t>
  </si>
  <si>
    <t>Pořádání mládežnických fotbalových turnajů</t>
  </si>
  <si>
    <t>5069/2</t>
  </si>
  <si>
    <t>Pořádání mládežnických fotbalových turnajů SK Motorlet Praha</t>
  </si>
  <si>
    <t>5070/2</t>
  </si>
  <si>
    <t>74. Velká kunratická, běžecké závody, nájmy, věcné ceny</t>
  </si>
  <si>
    <t>5071/2</t>
  </si>
  <si>
    <t>Mistrovství České republiky 2007 v letním biatlonu žactva</t>
  </si>
  <si>
    <t>5072/2</t>
  </si>
  <si>
    <t>Fotbalová krása v Praze - mezinárodní fotbalový turnaj dívek - 1. ročník</t>
  </si>
  <si>
    <t>5073/2</t>
  </si>
  <si>
    <t>Memoriál Josefa Bicana v hale - XXV.ročník - kopaná mládeže</t>
  </si>
  <si>
    <t>5074/2</t>
  </si>
  <si>
    <t>Žižkovský kolík - náborový štafetový závod pro děti prvního stupně školy</t>
  </si>
  <si>
    <t>5075/2</t>
  </si>
  <si>
    <t xml:space="preserve">Mistrovství republiky juniorek do 19 let v softballu </t>
  </si>
  <si>
    <t>5076/2</t>
  </si>
  <si>
    <t>Sokolská župa Jana Podlipného</t>
  </si>
  <si>
    <t>Sobotní sokolení - sportovní den se zaměřením na celou rodinu - testy zdatnosti, koordinačních schopností, soutěže, ukázky z moderní gymnastiky</t>
  </si>
  <si>
    <t>5077/2</t>
  </si>
  <si>
    <t>Sport Club Flair o. s.</t>
  </si>
  <si>
    <t>Pohár nadějí karate, soutěž žactva</t>
  </si>
  <si>
    <t>5078/2</t>
  </si>
  <si>
    <t>Mezinárodní turnaj v curlingu vozíčkářů</t>
  </si>
  <si>
    <t>5079/2</t>
  </si>
  <si>
    <t>Sportovní klub Folimanka</t>
  </si>
  <si>
    <t>Folimanka basketbal cup 2007 - basketbalový turnaj dívek - žákyně a dorostenky</t>
  </si>
  <si>
    <t>5081/2</t>
  </si>
  <si>
    <t>Celostátní turnaje mládeže v tenise</t>
  </si>
  <si>
    <t>5082/2</t>
  </si>
  <si>
    <t>Klokan 2007 - soutěž pro začínající gymnastky</t>
  </si>
  <si>
    <t>5083/2</t>
  </si>
  <si>
    <t>Memoriál Dr. Pošíka - VII. ročník - turnaj mládeže v pozemním hokeji</t>
  </si>
  <si>
    <t>5084/2</t>
  </si>
  <si>
    <t>Memoriál Urbana - kadetů, juniorů, mezinárodní turnaj v zápase XXXIV. ročník</t>
  </si>
  <si>
    <t>5085/2</t>
  </si>
  <si>
    <t>Mezistátní utkání talentované mládeže ve sportovní gymnastice</t>
  </si>
  <si>
    <t>5086/2</t>
  </si>
  <si>
    <t>3. závod Českého poháru mládeže v dráhové cyklistice 2007</t>
  </si>
  <si>
    <t>5087/2</t>
  </si>
  <si>
    <t>4. závod  Českého poháru mládeže v dráhové cyklistice 2007</t>
  </si>
  <si>
    <t>5088/2</t>
  </si>
  <si>
    <t xml:space="preserve">5 závod - Český pohár mládeže v dráhové  cyklistice 2007 - finále </t>
  </si>
  <si>
    <t>5089/2</t>
  </si>
  <si>
    <t>Halové Mistrovství ČR v dráhové cyklistice mládeže</t>
  </si>
  <si>
    <t>5090/2</t>
  </si>
  <si>
    <t>Motolská noc - tradiční mezinárodní zívod mládeže v dráhové cyklistice</t>
  </si>
  <si>
    <t>5091/2</t>
  </si>
  <si>
    <t>Pražské mezinárodní dvoudenní  závody mládeže v dráhové cyklistice</t>
  </si>
  <si>
    <t>5092/2</t>
  </si>
  <si>
    <t>Pražský pohár v dráhové cyklistice  seriál - podzim 2007, věková kategorie 11 až 18 let</t>
  </si>
  <si>
    <t>5093/2</t>
  </si>
  <si>
    <t xml:space="preserve">Velká cena hl. m. Prahy - cyklistické kriterium dětí a mládeže na Staroměstském náměstí </t>
  </si>
  <si>
    <t>5094/2</t>
  </si>
  <si>
    <t>Hokejbalový turnaj mladších žáků</t>
  </si>
  <si>
    <t>5095/2</t>
  </si>
  <si>
    <t>Memoriál Ivana Chaloupky 2007, turnaj ve stolním tenise pro mládež</t>
  </si>
  <si>
    <t>5096/2</t>
  </si>
  <si>
    <t>Jinonická kratochvíle - 4.ročník - sportovní den pro veřejnost v různých sportovních disciplínách</t>
  </si>
  <si>
    <t>5097/2</t>
  </si>
  <si>
    <t xml:space="preserve">Podzimní pohár Sokola Jinonice - 4. ročník - mládežnické soutěže v akrobatickém rokenrolu </t>
  </si>
  <si>
    <t>5098/2</t>
  </si>
  <si>
    <t>Vlaštovka - soutěž v akrobatickém rokenrolu pro začínající závodníky - 3.ročník</t>
  </si>
  <si>
    <t>5099/2</t>
  </si>
  <si>
    <t>Příspěvek na uspořádání 3 identických turnajů ve volejbale podzim 2007</t>
  </si>
  <si>
    <t>5100/2</t>
  </si>
  <si>
    <t>Memoriál Víta Somolíka, závod pro gymnastky 6 - 11 let</t>
  </si>
  <si>
    <t>5101/2</t>
  </si>
  <si>
    <t>Randori koťat - judo, celostátní soutěž pro děti do 10 let - další ročník</t>
  </si>
  <si>
    <t>5102/2</t>
  </si>
  <si>
    <t>Turnaj o hl.m. Prahy v šermu fleretem - mládež - 9. ročník</t>
  </si>
  <si>
    <t>5103/2</t>
  </si>
  <si>
    <t>Vánoční závod žactva ve sportovní gymnastice - další ročník</t>
  </si>
  <si>
    <t>5104/2</t>
  </si>
  <si>
    <t>Prague Masters - 2.ročník mezinárodního turnaje ve florbalu</t>
  </si>
  <si>
    <t>5105/2</t>
  </si>
  <si>
    <t>Sportovní mikulášská - tradiční sportovní akce pro děti z Prahy 6 a z blízkého okolí za účasti poslů z nebe i pekla</t>
  </si>
  <si>
    <t>5106/2</t>
  </si>
  <si>
    <t>Tatran Cups - série vánočních turnajů ve florbalu pro mládež a širokou veřejnost</t>
  </si>
  <si>
    <t>5107/2</t>
  </si>
  <si>
    <t>Vánoční pohár, soutěž v moderní gymnastice,  6 až 12 let</t>
  </si>
  <si>
    <t>5108/2</t>
  </si>
  <si>
    <t>Zimní tenisový turnaj mládeže o pohár Vyšehradu</t>
  </si>
  <si>
    <t>5109/2</t>
  </si>
  <si>
    <t xml:space="preserve">27.ročník večerního běhu Folimankou </t>
  </si>
  <si>
    <t>5110/2</t>
  </si>
  <si>
    <t xml:space="preserve">Judo show cup 2007 </t>
  </si>
  <si>
    <t>5111/2</t>
  </si>
  <si>
    <t>Na kole proti kouření, alkoholu a drogám - 2 cyklistické závody pro děti základních a středních škol</t>
  </si>
  <si>
    <t>Žádosti podané po termínu uzávěrky - 17.5.2007</t>
  </si>
  <si>
    <t>5080/2</t>
  </si>
  <si>
    <t>Sportovní klub vozíčkářů Praha</t>
  </si>
  <si>
    <t>Stolní tenis - nominační turnaj vozíčkářů</t>
  </si>
  <si>
    <t xml:space="preserve">Kronos, spolek pro rozvoj a podporu pohybových aktivit tělesně postižených </t>
  </si>
  <si>
    <t xml:space="preserve">Žádost na provozní náklady klubu, který vychovává tělesně  postižené reprezentanty v lyžování,na sportovní akce a soustředění i mimo republiku, na plat předsedy a účetní, sportovní potřeby </t>
  </si>
  <si>
    <t xml:space="preserve">Příspěvek na pronájem fotbalových hřišť pro oddíl fotbalu mládeže </t>
  </si>
  <si>
    <t>1057/4</t>
  </si>
  <si>
    <t>Příspěvek na pronájem bazénu a posilovny pro mládežnický plavecký oddíl</t>
  </si>
  <si>
    <t>1058/4</t>
  </si>
  <si>
    <t>SK Neptun</t>
  </si>
  <si>
    <t>Příspěvek na pronájem bazénu pro akvabely</t>
  </si>
  <si>
    <t>1059/4</t>
  </si>
  <si>
    <t>SK Praga</t>
  </si>
  <si>
    <t>Příspěvek na pronájem tělocvičen pro mládežnický oddíl orientačního běhu</t>
  </si>
  <si>
    <t>1060/4</t>
  </si>
  <si>
    <t>Pronájem kryté haly na zimní přípravu mládežnického oddílu atletiky</t>
  </si>
  <si>
    <t>1061/4</t>
  </si>
  <si>
    <t>SK Rover</t>
  </si>
  <si>
    <t>Příspěvek na pronájem tělocvičny pro mládežnické oddíly biatlonu</t>
  </si>
  <si>
    <t>1062/4</t>
  </si>
  <si>
    <t>Příspěvek na pronájem sportovišť pro mládežnické oddíly fotbalu a tenisu</t>
  </si>
  <si>
    <t>1063/4</t>
  </si>
  <si>
    <t>Příspěvek na pronájem školních tělocvičen a hřiště UMT pro fotbalová mládežnická družstva</t>
  </si>
  <si>
    <t>1064/4</t>
  </si>
  <si>
    <t>SK Velká Ohrada</t>
  </si>
  <si>
    <t>Příspěvek na pronájem tělocvičen pro mládežnické oddíly</t>
  </si>
  <si>
    <t>1065/4</t>
  </si>
  <si>
    <t xml:space="preserve">Softballový klub Joudrs Praha </t>
  </si>
  <si>
    <t>Příspěvek na pronájem hřiště pro mládežnické družstvo softballu</t>
  </si>
  <si>
    <t>1066/4</t>
  </si>
  <si>
    <t>Příspěvek na pronájem tělocvičny pro mládežnický oddíl softballu</t>
  </si>
  <si>
    <t>1067/4</t>
  </si>
  <si>
    <t>Sport Club Flair</t>
  </si>
  <si>
    <t>Příspěvek na pronájem tělocvičen pro mládežnický oddíl karate</t>
  </si>
  <si>
    <t>1068/4</t>
  </si>
  <si>
    <t>Sport Club K3</t>
  </si>
  <si>
    <t>Příspěvek na pronájem tělocvičny pro mládežnický oddíl karate</t>
  </si>
  <si>
    <t>1069/4</t>
  </si>
  <si>
    <t>1070/4</t>
  </si>
  <si>
    <t>Sportovní klub Beachklub Praha</t>
  </si>
  <si>
    <t>Příspěvek na celoroční nájem sportovního areálu plážových kurtů pro beachevolejbalové oddíly mládeže</t>
  </si>
  <si>
    <t>1071/4</t>
  </si>
  <si>
    <t>Sportovní klub brankostroj JM</t>
  </si>
  <si>
    <t>Účast v hokejbalové lize -Příspěvek na pronájem stadionu pro hokejbalový oddíl</t>
  </si>
  <si>
    <t>1072/4</t>
  </si>
  <si>
    <t>Sportovní klub SC ZŠ Brdičkova 08</t>
  </si>
  <si>
    <t>Příspěvek na pronájem sportovní haly pro mládežnický oddíl volejbalu</t>
  </si>
  <si>
    <t>1073/4</t>
  </si>
  <si>
    <t xml:space="preserve">Squashclub Strahov </t>
  </si>
  <si>
    <t>Příspěvek na pronájem squashového centra pro squashovou školičku</t>
  </si>
  <si>
    <t>1074/4</t>
  </si>
  <si>
    <t>ŠSK při gymnáziu Nové Butovice</t>
  </si>
  <si>
    <t>Příspěvek na pronájem tělocvičen pro volejbalový oddíl dorostenek</t>
  </si>
  <si>
    <t>1075/4</t>
  </si>
  <si>
    <t>Tělocvičná Jednota Sokol Michle</t>
  </si>
  <si>
    <t>Příspěvek na nájem volejbalového hřiště na 15 let a zprovoznění sociálního zařízení</t>
  </si>
  <si>
    <t>1076/4</t>
  </si>
  <si>
    <t>Tenis Klánovice</t>
  </si>
  <si>
    <t>Příspěvek na pronájem přetlakové haly pro mládežnické oddíly tenisu</t>
  </si>
  <si>
    <t>1077/4</t>
  </si>
  <si>
    <t>Příspěvek na pronájem přetlakové haly pro mládežnický oddíl házené</t>
  </si>
  <si>
    <t>1078/4</t>
  </si>
  <si>
    <t>Příspěvek na pronájem bazénu - pro mládežnický oddíl plavání</t>
  </si>
  <si>
    <t>1079/4</t>
  </si>
  <si>
    <t xml:space="preserve">Příspěvek na pronájem hřiště pozemního hokeje pro mládežnický oddíl pozemního hokeje </t>
  </si>
  <si>
    <t>1080/4</t>
  </si>
  <si>
    <t>Příspěvek na pronájem bazénu Suchdol pro mládežnický turistický oddíl</t>
  </si>
  <si>
    <t>1081/4</t>
  </si>
  <si>
    <t>Příspěvek na pronájem tělocvičny pro mládežnický oddíl zápasu</t>
  </si>
  <si>
    <t>1082/4</t>
  </si>
  <si>
    <t>TJ Horní Měcholupy</t>
  </si>
  <si>
    <t>1083/4</t>
  </si>
  <si>
    <t xml:space="preserve">Příspěvek na pronájem sportovišť pro mládežnické  oddíly </t>
  </si>
  <si>
    <t>1084/4</t>
  </si>
  <si>
    <t>TJ Kovo Praha</t>
  </si>
  <si>
    <t>1085/4</t>
  </si>
  <si>
    <t>Příspěvek na vynucené pronájmy sportovišť pro sportovní oddíly</t>
  </si>
  <si>
    <t>1086/4</t>
  </si>
  <si>
    <t>TJ SK Petřiny</t>
  </si>
  <si>
    <t>Příspěvek na nájem tělocvičen pro mládežnické oddíly sportovní gymnastiky a volejbalu</t>
  </si>
  <si>
    <t>1087/4</t>
  </si>
  <si>
    <t>TJ Slavoj Praha</t>
  </si>
  <si>
    <t>Příspěvek na pronájem tělocvičny pro mládežnický oddíl stolního tenisu</t>
  </si>
  <si>
    <t>1088/4</t>
  </si>
  <si>
    <t>TJ Slavoj Zbraslav - Lední hokej</t>
  </si>
  <si>
    <t>Příspěvek na pronájmy zimního stadionu pro hokejové oddíly dětí</t>
  </si>
  <si>
    <t>1089/4</t>
  </si>
  <si>
    <t>TJ Slovan Praha</t>
  </si>
  <si>
    <t>Příspěvek na pronájem tělocvičny pro mládežnický oddíl sportovní gymnastiky</t>
  </si>
  <si>
    <t>1090/4</t>
  </si>
  <si>
    <t>TJ Sokol Dolní Počernice</t>
  </si>
  <si>
    <t>Příspěvek na pronájem tělocvičny pro mládežnický oddíl košíkové</t>
  </si>
  <si>
    <t>1091/4</t>
  </si>
  <si>
    <t>Příspěvek na pronájem tělocvičny pro oddíl dorostenek - basketbal</t>
  </si>
  <si>
    <t>1092/4</t>
  </si>
  <si>
    <t>Příspěvek na pronájem tělocvičny pro mládežnický oddíl triatlonu a basketbalu</t>
  </si>
  <si>
    <t>1093/4</t>
  </si>
  <si>
    <t>TJ Sokol Kampa</t>
  </si>
  <si>
    <t>Příspěvek na pronájem tělocvičny pro trénink oddílů mládeže sportovní gymnastiky a rokenrolu</t>
  </si>
  <si>
    <t>1094/4</t>
  </si>
  <si>
    <t>Pronájem sportovní haly na pořádání florbalového turnaje dne 10.2.2007</t>
  </si>
  <si>
    <t>1095/4</t>
  </si>
  <si>
    <t>Pronájem sportovní haly na pořádání florbalového turnaje dne 24.2.2007</t>
  </si>
  <si>
    <t>1096/4</t>
  </si>
  <si>
    <t>Příspěvek na pronájem tělocvičny pro mládežnické oddíly volejbalu</t>
  </si>
  <si>
    <t>1097/4</t>
  </si>
  <si>
    <t xml:space="preserve">Příspěvek na pronájem víceúčelové haly pro pořádání florbalového turnaje </t>
  </si>
  <si>
    <t>1098/4</t>
  </si>
  <si>
    <t>TJ Sokol Kobylisy II</t>
  </si>
  <si>
    <t>Příspěvek na pronájem tělocvičen pro mládežnický házenkářský oddíl</t>
  </si>
  <si>
    <t>1099/4</t>
  </si>
  <si>
    <t>Příspěvek na pronájem tělocvičny pro družstvo žákyň volejbalu</t>
  </si>
  <si>
    <t>1100/4</t>
  </si>
  <si>
    <t>Příspěvek na pronájem tělocvičny pro volejbalové družstvo dorostenek</t>
  </si>
  <si>
    <t>1101/4</t>
  </si>
  <si>
    <t>Příspěvek na pronájem tělocvičny a plaveckého bazénu pro florbalový oddíl mládeže</t>
  </si>
  <si>
    <t>1102/4</t>
  </si>
  <si>
    <t>Příspěvek na pronájem haly pro házenkářská  mládežnická družstva</t>
  </si>
  <si>
    <t>1103/4</t>
  </si>
  <si>
    <t>Příspěvek na pronájem kryté tenisové haly pro mládežnický oddíl tenisu</t>
  </si>
  <si>
    <t>1104/4</t>
  </si>
  <si>
    <t>Příspěvek na pronájem sportovní haly pro tréninky juniorských oddílů lakrosu</t>
  </si>
  <si>
    <t>1105/4</t>
  </si>
  <si>
    <t>Příspěvek na pronájem haly pro badmintonová  mládežnická družstva</t>
  </si>
  <si>
    <t>1106/4</t>
  </si>
  <si>
    <t>TJ Sokol Řepy</t>
  </si>
  <si>
    <t>Příspěvek na pronájem tělocvičen pro sportovní oddíly</t>
  </si>
  <si>
    <t>1107/4</t>
  </si>
  <si>
    <t>TJ Sokol Staré Město</t>
  </si>
  <si>
    <t>Příspěvek na pronájem tělocvičny a hřiště pro mládežnický oddíl všestrannosti</t>
  </si>
  <si>
    <t>1108/4</t>
  </si>
  <si>
    <t>TJ Sokol Stodůlky</t>
  </si>
  <si>
    <t>Příspěvek  na pronájem tělocvičen pro mládežnický oddíl basketbalu</t>
  </si>
  <si>
    <t>1109/4</t>
  </si>
  <si>
    <t xml:space="preserve">Příspěvek  na pronájem tělocvičny mládežnického oddílu fotbalu </t>
  </si>
  <si>
    <t>1110/4</t>
  </si>
  <si>
    <t xml:space="preserve">Příspěvek  na pronájem tělocvičny mládežnického oddílu atletiky </t>
  </si>
  <si>
    <t>1111/4</t>
  </si>
  <si>
    <t>Příspěvek na pronájem tělocvičen pro mládežnický oddíl kopané</t>
  </si>
  <si>
    <t>1112/4</t>
  </si>
  <si>
    <t>Příspěvek na pronájem tělocvičen pro oddíl mládeže sokolské všestrannosti</t>
  </si>
  <si>
    <t>1113/4</t>
  </si>
  <si>
    <t>Příspěvek na pronájem tělocvičny pro mládežnické oddíly futsalu</t>
  </si>
  <si>
    <t>1114/4</t>
  </si>
  <si>
    <t>Příspěvek na pronájem tělocvičny pro mládežnické basketbalové družstvo</t>
  </si>
  <si>
    <t>1115/4</t>
  </si>
  <si>
    <t>TJ Sokol Žižkov</t>
  </si>
  <si>
    <t>Částečná úhrada nákladů na nájem ledové plochy pro juniorské družstvo hokeje</t>
  </si>
  <si>
    <t>1116/4</t>
  </si>
  <si>
    <t>TJ Spartak Modřany</t>
  </si>
  <si>
    <t>Příspěvek na pronájem sokolovny pro mládežnický oddíl národní házené</t>
  </si>
  <si>
    <t>1117/4</t>
  </si>
  <si>
    <t>TJ Tempo Praha</t>
  </si>
  <si>
    <t>Nájem tělocvičen pro zimní trénink mladých hráčů softballu a baseballu</t>
  </si>
  <si>
    <t>1118/4</t>
  </si>
  <si>
    <t>Příspěvek na pronájem základny jezdeckého oddílu TJ Tempo Praha od fyzických osob</t>
  </si>
  <si>
    <t>1119/4</t>
  </si>
  <si>
    <t>TTC Klánovice</t>
  </si>
  <si>
    <t>Příspěvek na nájem sportovní haly pro mládežnický oddíl stolního tenisu</t>
  </si>
  <si>
    <t>1120/4</t>
  </si>
  <si>
    <t>VSK FTVS Praha</t>
  </si>
  <si>
    <t>Příspěvek na pronájem Nosticovy tělocvičny a plaveckého bazénu pro vysokoškolské oddíly</t>
  </si>
  <si>
    <t>1121/4</t>
  </si>
  <si>
    <t>Příspěvek na pronájem sportovní haly a atletického stadionu pro vysokoškolské oddíly</t>
  </si>
  <si>
    <t>1122/4</t>
  </si>
  <si>
    <t>Příspěvek na pronájem víceúčelové sportovní haly ve Slaném pro vysokoškolský hokejový oddíl</t>
  </si>
  <si>
    <t>II Odstranění havárií veřejně přístupných TVZ</t>
  </si>
  <si>
    <t>I/3 Provoz ostatních tělovýchovných zařízení</t>
  </si>
  <si>
    <t>II/1 Odstranění havárií vzniklých na veřejně přístupných tělovýchovných zařízeních (TVZ) do 17.10.2006</t>
  </si>
  <si>
    <t>2001/1</t>
  </si>
  <si>
    <t>Rekonstrukce střešního pláště objektu kanoistické loděnice</t>
  </si>
  <si>
    <t>2002/1</t>
  </si>
  <si>
    <t>Rekonstrukce posilovny a regeneračního zařízení v tribuně atletického stadionu</t>
  </si>
  <si>
    <t>2003/1</t>
  </si>
  <si>
    <t>Oprava havarijního stavu oplocení, opěrná zídka části severní a jižní strany horního hřiště č.2 ve sportovním areálu</t>
  </si>
  <si>
    <t>2004/1</t>
  </si>
  <si>
    <t>Rekonstrukce vodovodní přípojky a rozvodů pro zavlažování</t>
  </si>
  <si>
    <t>2005/1</t>
  </si>
  <si>
    <t>Vybudování zpevněných ploch ve sportovním areálu - v okolí kabin, chodník k víceúčelovému hřišti a zpevněné plochy u vjezdu</t>
  </si>
  <si>
    <t>2006/1</t>
  </si>
  <si>
    <t>Rekonstrukce zábradlí a vodovodní šachty</t>
  </si>
  <si>
    <t>2007/1</t>
  </si>
  <si>
    <t>2008/1</t>
  </si>
  <si>
    <t xml:space="preserve">Rekonstrukce oplocení a okolí sportovních ploch areálu Bedřichovská - II. etapa </t>
  </si>
  <si>
    <t>2009/1</t>
  </si>
  <si>
    <t>FK Řeporyje Praha 5</t>
  </si>
  <si>
    <t>Dokončení rekonstrukce šaten a sociálního zařízení fotbalového hřiště</t>
  </si>
  <si>
    <t>2010/1</t>
  </si>
  <si>
    <t>FK Slavoj Vyšehrad, s.r.o.</t>
  </si>
  <si>
    <t>Doplnění zpevněných ploch  zámkovou dlažbou a oplocení fotbalového areálu</t>
  </si>
  <si>
    <t>2011/1</t>
  </si>
  <si>
    <t>Výměna hrazení v T- Mobile areně okolo ledové plochy</t>
  </si>
  <si>
    <t>2012/1</t>
  </si>
  <si>
    <t>Pražský jezdecký klub Gabrielka</t>
  </si>
  <si>
    <t>Celková rekonstrukce dvora - odstranění asfaltového povrchu a položení zámkové dlažby</t>
  </si>
  <si>
    <t>2013/1</t>
  </si>
  <si>
    <t>Rugby klub Petrovice</t>
  </si>
  <si>
    <t xml:space="preserve">Rekonstrukce šaten, sociálního zařízení a balkónů </t>
  </si>
  <si>
    <t>2014/1</t>
  </si>
  <si>
    <t>Řeka - klub pro vodní sporty</t>
  </si>
  <si>
    <t xml:space="preserve">Rekonstrukce západní fasády objektu loděnice </t>
  </si>
  <si>
    <t>2015/1</t>
  </si>
  <si>
    <t>2016/1</t>
  </si>
  <si>
    <t>Rekonstrukce kanoistické loděnice - sklad pro úschovu lodí - nosné konstrukce a střešní krytina</t>
  </si>
  <si>
    <t>2017/1</t>
  </si>
  <si>
    <t>Příspěvek na úhradu nákladů vynaložených na odstranění nebezpečných dřevin - redukční řez a výsadbu- loděnice ČVK</t>
  </si>
  <si>
    <t>2018/1</t>
  </si>
  <si>
    <t>Rekonstrukce šaten a sociálního zázemí objektu fotbalu</t>
  </si>
  <si>
    <t>2019/1</t>
  </si>
  <si>
    <t>SK Slavia Praha</t>
  </si>
  <si>
    <t>Rekonstrukce oplocení fotbalových hřišť</t>
  </si>
  <si>
    <t>2020/1</t>
  </si>
  <si>
    <t>Odstranění havárie objektu šaten na fotbalovém hřišti</t>
  </si>
  <si>
    <t>2021/1</t>
  </si>
  <si>
    <t>TJ AC Praha 1890</t>
  </si>
  <si>
    <t>Rekonstrukce vnějších a vnitřních omítek zázemí klubu</t>
  </si>
  <si>
    <t>2022/1</t>
  </si>
  <si>
    <t>Rekonstrukce ležatých rozvodů ÚT a TUV včetně výkopových prací mezi výměníkovou stanicí a novou halou</t>
  </si>
  <si>
    <t>2023/1</t>
  </si>
  <si>
    <t>Rekonstrukce ohřevu teplé vody, sprch a WC ve sportovní hale Slovenská</t>
  </si>
  <si>
    <t>2024/1</t>
  </si>
  <si>
    <t>TJ Republikán</t>
  </si>
  <si>
    <t>Rekonstrukce elektrických, vodovodních a kanalizačních přípojek - napojení na obecní rozvody</t>
  </si>
  <si>
    <t>2025/1</t>
  </si>
  <si>
    <t>TJ Slavoj Tesla Hloubětín</t>
  </si>
  <si>
    <t>2026/1</t>
  </si>
  <si>
    <t>Rekonstrukce přístupového tunelu na fotbalové hřiště</t>
  </si>
  <si>
    <t>2027/1</t>
  </si>
  <si>
    <t>Rekonstrukce fasády víceúčelové sportovní haly "K" - Bukolská</t>
  </si>
  <si>
    <t>2028/1</t>
  </si>
  <si>
    <t>Rekonstrukce oplocení tenisových dvorců</t>
  </si>
  <si>
    <t>2029/1</t>
  </si>
  <si>
    <t>Rekonstrukce střechy sokolovny</t>
  </si>
  <si>
    <t>2030/1</t>
  </si>
  <si>
    <t>TJ Sokol Cholupice</t>
  </si>
  <si>
    <t>Odstranění havarijního stavu elektroinstalace šaten a sociálního zázemí fotbalového areálu</t>
  </si>
  <si>
    <t>2031/1</t>
  </si>
  <si>
    <t>Rekostrukce a zateplení fasády, nové okapy a podbití střechy sokolovny</t>
  </si>
  <si>
    <t>2032/1</t>
  </si>
  <si>
    <t>Oprava havarijního stavu vodovodní přípojky DN 80 a vnitřních rozvodů vody</t>
  </si>
  <si>
    <t>2033/1</t>
  </si>
  <si>
    <t>TJ Sokol Modřany</t>
  </si>
  <si>
    <t>Sanace objektu sokolovny od zemní vlhkosti izolací</t>
  </si>
  <si>
    <t>2034/1</t>
  </si>
  <si>
    <t>Výměna větracího zařízení v tělocvičně</t>
  </si>
  <si>
    <t>2035/1</t>
  </si>
  <si>
    <t>Rekonstrukce oplocení sportovního areálu K jezeru</t>
  </si>
  <si>
    <t>TJ Sokol Praha VII</t>
  </si>
  <si>
    <t>Rekonstrukce prejzové krytiny říms a konstrukcí říms na budově sokolovny</t>
  </si>
  <si>
    <t>2036/1</t>
  </si>
  <si>
    <t>Rekonstrukce osvětlení sálu sportovní gymnastiky</t>
  </si>
  <si>
    <t>2037/1</t>
  </si>
  <si>
    <t>Výměna mantinelů víceúčelového hřiště a výměna ochraných sítí</t>
  </si>
  <si>
    <t>2038/1</t>
  </si>
  <si>
    <t>Rekonstrukce elektrických rozvodů v budově sokolovny</t>
  </si>
  <si>
    <t>2039/1</t>
  </si>
  <si>
    <t>Rekonstrukce suterénu a základů budovy sokolovny</t>
  </si>
  <si>
    <t>2040/1</t>
  </si>
  <si>
    <t>TJ Střížkov</t>
  </si>
  <si>
    <t>Rekonstrukce rozvodů teplé, studené vody a otopného média v sportovní hale TJ Střížkov</t>
  </si>
  <si>
    <t>2041/1</t>
  </si>
  <si>
    <t>Rekonstrukce fasády objektů sportovního areálu a zděného oplocení</t>
  </si>
  <si>
    <t>2042/1</t>
  </si>
  <si>
    <t>TJ Žižka Praha</t>
  </si>
  <si>
    <t>Odstranění havarijního stavu v jezdeckém areálu - Obnova otevřené tribuny pro diváky</t>
  </si>
  <si>
    <t>2043/1</t>
  </si>
  <si>
    <t>Odstranění havarijního stavu v jezdeckém areálu - obnova prostorů pro ustájení koní</t>
  </si>
  <si>
    <t>2044/1</t>
  </si>
  <si>
    <t>Odstranění havarijního stavu v jezdeckém areálu - zřízení víceúčelové zatravněné zpevněné plochy pro využití zejména při závodech</t>
  </si>
  <si>
    <t>2045/1</t>
  </si>
  <si>
    <t>Oprava stropu sklepa a podlahy terasy v provozní budově</t>
  </si>
  <si>
    <t>2046/1</t>
  </si>
  <si>
    <t>Veslařský klub Smíchov</t>
  </si>
  <si>
    <t>Rekonstrukce a prodloužení nábřežní opěrné zídky a zpevnění plochy</t>
  </si>
  <si>
    <t>2047/1</t>
  </si>
  <si>
    <t>VK Blesk</t>
  </si>
  <si>
    <t>Rekonstrukce cvičného veslařského bazénu</t>
  </si>
  <si>
    <t>III Úsporná technologická opatření pro provoz plaveckých bazénů a zimních stadionů</t>
  </si>
  <si>
    <t>III/1 Úsporná technologická opatření pro provoz plaveckých bazénů</t>
  </si>
  <si>
    <t>3001/1</t>
  </si>
  <si>
    <t>Rekonstrukce a modernizace vzduchotechnických zařízení s instalací dvou nových speciálních jednotek s rekuperací tepla a odvlhčením plaveckého bazénu v Podolí</t>
  </si>
  <si>
    <t>3002/1</t>
  </si>
  <si>
    <t>Rekonstrukce osvětlení, zateplení vstupní haly plaveckého stadionu</t>
  </si>
  <si>
    <t>3003/1</t>
  </si>
  <si>
    <t>Rekonstrukce šaten plaveckého bazénu SK Motorlet Praha - stavební práce, výměna vzduchotechniky, šatní dvojskříňky</t>
  </si>
  <si>
    <t>III/2 Úsporná technologická opatření pro provoz zimních stadionů</t>
  </si>
  <si>
    <t>3001/2</t>
  </si>
  <si>
    <t>Instalace technologického zařízení na rekuperaci tepla pro zimní stadion ICE ARENA Letňany</t>
  </si>
  <si>
    <t>IV Zkvalitnění povrchů sportovišť</t>
  </si>
  <si>
    <t>IV/1 Zkvalitnění povrchů pro nekrytá sportoviště</t>
  </si>
  <si>
    <t>4001/1</t>
  </si>
  <si>
    <t>AFK Záběhlice</t>
  </si>
  <si>
    <t>Rek. fotbal. hřiště na moderní travnaté hřiště se zavlažovacím systémem</t>
  </si>
  <si>
    <t>4002/1</t>
  </si>
  <si>
    <t>Auto klub Markéta při PSK Olymp Praha</t>
  </si>
  <si>
    <t>Rek. odvodnění sportovního areálu a související rek. fotbal. hřiště</t>
  </si>
  <si>
    <t>4003/1</t>
  </si>
  <si>
    <t>CU Bohemians Praha, občanské sdružení</t>
  </si>
  <si>
    <t>Rek. povrchu fotbal. hřiště, osivo, repase postřikovačů, substrát, stadion Lopuchová 1, Praha 10 - Vršovice</t>
  </si>
  <si>
    <t>4004/1</t>
  </si>
  <si>
    <t>4005/1</t>
  </si>
  <si>
    <t>Rek. povrchu malého travnatého fotbalového hřiště - rozšíření, umělý povrch III. a IV. generace</t>
  </si>
  <si>
    <t>4006/1</t>
  </si>
  <si>
    <t>DTJ Slatiny</t>
  </si>
  <si>
    <t>Zkvalitnění povrchu pro venkovní sportoviště - umělý trávník</t>
  </si>
  <si>
    <t>4007/1</t>
  </si>
  <si>
    <t>Rekonstrukce škvárového hřiště - 96x65 m, umělý trávník III. generace, areál K Jezeru</t>
  </si>
  <si>
    <t>4008/1</t>
  </si>
  <si>
    <t>Fotbalový klub FC Zličín</t>
  </si>
  <si>
    <t>Dokončení rekonstrukce fotbalového hřiště - umělý trávník III. generace</t>
  </si>
  <si>
    <t>4009/1</t>
  </si>
  <si>
    <t>Údržba a zatravnění sportovních ploch včetně dovybavení sportovišť</t>
  </si>
  <si>
    <t>4010/1</t>
  </si>
  <si>
    <t>Hockey Club 1946 Praga</t>
  </si>
  <si>
    <t>Oprava podloží - nový asfalt. koberec,  výměna povrchu - umělé trávy pískové</t>
  </si>
  <si>
    <t>4011/1</t>
  </si>
  <si>
    <t>Jezdecký klub Výzkum. ústavu živ. výroby</t>
  </si>
  <si>
    <t>Zkvalitnění povrchu jízdárny a doplnění překážkového materiálu</t>
  </si>
  <si>
    <t>4012/1</t>
  </si>
  <si>
    <t>Prague Panthers, občanské sdružení</t>
  </si>
  <si>
    <t>4013/1</t>
  </si>
  <si>
    <t>Radotínský SK</t>
  </si>
  <si>
    <t>Rek. softbalového hřiště - z pískového na travnaté vč. zavlažování</t>
  </si>
  <si>
    <t>4014/1</t>
  </si>
  <si>
    <t>Rekonstrukce baseballového a softballového hřiště - závlahový systém travnatého hřiště</t>
  </si>
  <si>
    <t>4015/1</t>
  </si>
  <si>
    <t>Zkvalitnění povrchu betonového tenisového kurtu - umělý povrch</t>
  </si>
  <si>
    <t>4016/1</t>
  </si>
  <si>
    <t>SK Čechoslovan Chuchle</t>
  </si>
  <si>
    <t>Rek. fotbalového. hřiště - umělá tráva III. generace</t>
  </si>
  <si>
    <t>4017/1</t>
  </si>
  <si>
    <t>SK Hostivař</t>
  </si>
  <si>
    <t>Rek. hřiště - na umělou trávu III. generace, areál Na Groši</t>
  </si>
  <si>
    <t>4018/1</t>
  </si>
  <si>
    <t xml:space="preserve">Údržba a regenerace travnatých a antukových ploch v areálu - vertikutace, aerifikace, provzdušnění, dosev, postřiky, antuka </t>
  </si>
  <si>
    <t>4019/1</t>
  </si>
  <si>
    <t>Vybudování pálkařských tunelů - 4 ks ocelových konstrukcí</t>
  </si>
  <si>
    <t>4020/1</t>
  </si>
  <si>
    <t>Přiděleno</t>
  </si>
  <si>
    <t>Rek. povrchu škvárového fotbal. hřiště - na travnatý povrch, Butovická 592, Praha 5 - Jinonice</t>
  </si>
  <si>
    <t>4021/1</t>
  </si>
  <si>
    <t>SK Slavia Praha - fotbal</t>
  </si>
  <si>
    <t>Rek. travnatých hřišť pro kopanou v areálu - drenáže, vegetač. vrstva, zapískování, založení trávníku</t>
  </si>
  <si>
    <t>4022/1</t>
  </si>
  <si>
    <t>Osvětlení hřiště na házenou v areálu - dodávka a instalace svítidel, stožárů</t>
  </si>
  <si>
    <t>4023/1</t>
  </si>
  <si>
    <t>Rek. tréninkového fotbal. hřiště - na umělou trávu III. generace</t>
  </si>
  <si>
    <t>4024/1</t>
  </si>
  <si>
    <t>Rek. fotbal. škvárového hřiště na hřiště s umělou trávou III. generace</t>
  </si>
  <si>
    <t>4025/1</t>
  </si>
  <si>
    <t>Sportovní Centrum Radotín</t>
  </si>
  <si>
    <t>Závěrečná etapa rek. fotbalového hřiště - osvětlení</t>
  </si>
  <si>
    <t>4026/1</t>
  </si>
  <si>
    <t>Sportovní klub Smíchov</t>
  </si>
  <si>
    <t>Zkvalitnění povrchu víceúčelového venkovního sportoviště - umělý povrch</t>
  </si>
  <si>
    <t>4027/1</t>
  </si>
  <si>
    <t>Rek. volejbal. kurtu TJ Montáže Praha 4, Pod Stárkou 200</t>
  </si>
  <si>
    <t>4028/1</t>
  </si>
  <si>
    <t>Tělovýchovná jednota Malešice</t>
  </si>
  <si>
    <t xml:space="preserve">Obnova travnaté plochy, rek. střídaček a oprava laviček </t>
  </si>
  <si>
    <t>4029/1</t>
  </si>
  <si>
    <t>Přestřešení povrchu jízdárny - dokončení v západní části</t>
  </si>
  <si>
    <t>4030/1</t>
  </si>
  <si>
    <t>TJ ABC Braník</t>
  </si>
  <si>
    <t xml:space="preserve">Rek. povrchu 5 volejbalových antukových kurtů </t>
  </si>
  <si>
    <t>4031/1</t>
  </si>
  <si>
    <t>Rek. povrchu fotbalového škvárového hřiště na umělý trávník III. generace</t>
  </si>
  <si>
    <t>4032/1</t>
  </si>
  <si>
    <t>4033/1</t>
  </si>
  <si>
    <t>Bezpečnostní a tréninkový chodník cyklistické dráhy - nájezdový bezpečnostní pruh vně cyklistické dráhy</t>
  </si>
  <si>
    <t>4034/1</t>
  </si>
  <si>
    <t>Údržba a opravy travnatého fotbalového hřiště - regenerační práce a hnojení</t>
  </si>
  <si>
    <t>4035/1</t>
  </si>
  <si>
    <t>TJ Slovan Kunratice</t>
  </si>
  <si>
    <t>Rek. fotbalového hřiště na hřiště s umělou trávou III. generace</t>
  </si>
  <si>
    <t>4036/1</t>
  </si>
  <si>
    <t>Rek. podkladových vrstev, obnova antuky na tenisových dvorcích, tenisový areál V Ráji, Praha 9 - Dolní Počernice</t>
  </si>
  <si>
    <t>4037/1</t>
  </si>
  <si>
    <t>Zkvalitnění povrchu otevřeného sportoviště - hřiště pro malou kopanou s atletickou dráhou - realizace II. etapy</t>
  </si>
  <si>
    <t>4038/1</t>
  </si>
  <si>
    <t>Příspěvek na nové lajny pro 2 tenisové kurty a napínák</t>
  </si>
  <si>
    <t>4039/1</t>
  </si>
  <si>
    <t>Rek. povrchu víceúčelového hřiště - výměna opotřebovaného umělého trávníku</t>
  </si>
  <si>
    <t>4040/1</t>
  </si>
  <si>
    <t>TJ Sokol Újezd n./Lesy</t>
  </si>
  <si>
    <t>Zkvalitnění povrchu dvou antukových tenisových kurtů</t>
  </si>
  <si>
    <t>4041/1</t>
  </si>
  <si>
    <t>Zkvalitnění povrchu víceúčelového hřiště na kopanou, tenis a nohejbal - umělý trávník</t>
  </si>
  <si>
    <t>4042/1</t>
  </si>
  <si>
    <t>Rek. oplocení hřišť - baseball. a softbal. areál</t>
  </si>
  <si>
    <t>4043/1</t>
  </si>
  <si>
    <t>Rek. povrchu hlinitopísčitého hřiště na baseball a softball - obnova podkladu a antuky, oplocení</t>
  </si>
  <si>
    <t>4044/1</t>
  </si>
  <si>
    <t>Zkvalitnění povrchu závodiště, školní jízdárny, obnova budek pro rozhodčí</t>
  </si>
  <si>
    <t>4045/1</t>
  </si>
  <si>
    <t>TK Start Praha - Topolka</t>
  </si>
  <si>
    <t>Rek. umělého povrchu tenisového kurtu, v létě využíván pro tenisovou školu mládeže, v zimně překryt halou - pro tréniky mládeže</t>
  </si>
  <si>
    <t>4046/1</t>
  </si>
  <si>
    <t>VOSS´99 s.r.o.</t>
  </si>
  <si>
    <t>Rek. volejbal. kurtů na víceúčelové hřiště s uměl. povrchem</t>
  </si>
  <si>
    <t>IV/2 Zkvalitnění povrchů tělocvičen a sportovních hal</t>
  </si>
  <si>
    <t>4001/2</t>
  </si>
  <si>
    <t>Výměna podlah v dvojhale Sparty na Letné - dřevěný povrch včetně roštů</t>
  </si>
  <si>
    <t>4002/2</t>
  </si>
  <si>
    <t>Doplnění sportovního nářadí do sportovní haly Pálkařská, lavičky, žíněnky</t>
  </si>
  <si>
    <t>4003/2</t>
  </si>
  <si>
    <t>Tělovýchovná jednota - sportovní klub Lanna Gym</t>
  </si>
  <si>
    <t>Rek. podlahy sálu na box a úpolové sporty, plochy ringu a obnova tělocvičného nářadí</t>
  </si>
  <si>
    <t>4004/2</t>
  </si>
  <si>
    <t>Rek. podlahy ve sportovní hale Slovenská - gymnastický koberec</t>
  </si>
  <si>
    <t>4005/2</t>
  </si>
  <si>
    <t>Rek. povrchu sportovní haly - demontáž a provedení nové palubkové podlahy</t>
  </si>
  <si>
    <t>4006/2</t>
  </si>
  <si>
    <t>Obnova tělocvičného nářadí - branky menších rozměrů pro oddíly házené</t>
  </si>
  <si>
    <t>4007/2</t>
  </si>
  <si>
    <t>Halový univerzální ukazatel pro halové sporty do přetlakové nafukovací haly, vedle sokolovny</t>
  </si>
  <si>
    <t>4008/2</t>
  </si>
  <si>
    <t xml:space="preserve">Obnova tělocvičného nářadí  do sokolovny - např. švédská bedna, žebřiny, deska na košíkovou </t>
  </si>
  <si>
    <t>4009/2</t>
  </si>
  <si>
    <t xml:space="preserve">Broušení, nátěr, lajnování parketové podlahy v tělocvičně </t>
  </si>
  <si>
    <t>4010/2</t>
  </si>
  <si>
    <t xml:space="preserve">Obnova tělocvičného nářadí a náčiní </t>
  </si>
  <si>
    <t>4011/2</t>
  </si>
  <si>
    <t>Generální oprava podlahy v hlavním cvičebním sále - pódium</t>
  </si>
  <si>
    <t>4012/2</t>
  </si>
  <si>
    <t>Výměna podlahy pódia ve velkém sále, obnova tělocvičného nářadí</t>
  </si>
  <si>
    <t>4013/2</t>
  </si>
  <si>
    <t>Rek. povrchu v zrcadlovém sále - umělý povrchu  a úprava podkladu</t>
  </si>
  <si>
    <t>4014/2</t>
  </si>
  <si>
    <t>Úprava povrchu jezdecké haly, obnova ochranné dřevěné stěny</t>
  </si>
  <si>
    <t>V Sportovní akce</t>
  </si>
  <si>
    <t>V/1 Sportovní akce celopražského, celostátního a mezinárodního významu se zaměřením především na děti  a mládež konané v hl.m. Praze v termínu od 1.1.2007 do 31.8.2007</t>
  </si>
  <si>
    <t>5001/1</t>
  </si>
  <si>
    <t>1. FC Šampion Rohožník</t>
  </si>
  <si>
    <t>Šampion Prahy 2007, jarní futsalová liga - mládež</t>
  </si>
  <si>
    <t>5002/1</t>
  </si>
  <si>
    <t xml:space="preserve">Florbalová liga pražských škol </t>
  </si>
  <si>
    <t>5003/1</t>
  </si>
  <si>
    <t>Český pohár mládeže v kanoistice</t>
  </si>
  <si>
    <t>5004/1</t>
  </si>
  <si>
    <t>MČR dorostu ve stolním tenisu</t>
  </si>
  <si>
    <t>5005/1</t>
  </si>
  <si>
    <t>Athletic Veteran club ČR 1982</t>
  </si>
  <si>
    <t>Běh ke dni čarodějnic</t>
  </si>
  <si>
    <t>5006/1</t>
  </si>
  <si>
    <t>Junior Start , vložené výchovně-motoristické akce v rámci pořádání na ploché dráze</t>
  </si>
  <si>
    <t>5007/1</t>
  </si>
  <si>
    <t xml:space="preserve">Basket Party 2007, turnaj dětí v minibasketbalu </t>
  </si>
  <si>
    <t>5008/1</t>
  </si>
  <si>
    <t>Minibasketbalový víceboj 2007 - všestranná sportovní soutěž pro děti a mládež</t>
  </si>
  <si>
    <t>5009/1</t>
  </si>
  <si>
    <t>Beachclub Strahov</t>
  </si>
  <si>
    <t>Pražské písečné léto 2007, seriál turnajů mládeže v beach volejbalu - III. ročník</t>
  </si>
  <si>
    <t>5010/1</t>
  </si>
  <si>
    <t>BMX Freestyle Asociace</t>
  </si>
  <si>
    <t>MČR ve freestyle BMX v disciplíně flatland - mládež</t>
  </si>
  <si>
    <t>5011/1</t>
  </si>
  <si>
    <t>Centrum TS</t>
  </si>
  <si>
    <t>Pražské volejbalové jaro 2007, volejbalový turnaj mládeže</t>
  </si>
  <si>
    <t>5012/1</t>
  </si>
  <si>
    <t>Prosecké bikování, závod na horských kolech pro děti a mládež - 3. ročník</t>
  </si>
  <si>
    <t>5013/1</t>
  </si>
  <si>
    <t>Klokan Cup 2007, fotbalový turnaj přípravek</t>
  </si>
  <si>
    <t>5014/1</t>
  </si>
  <si>
    <t>Česká asociace Go</t>
  </si>
  <si>
    <t>Ing Memorial, turnaj ve stolní hře GO</t>
  </si>
  <si>
    <t>5015/1</t>
  </si>
  <si>
    <t>Pražský leden 2007, mezinárodní turnaj ve stolní hře GO</t>
  </si>
  <si>
    <t>5016/1</t>
  </si>
  <si>
    <t>Český krasobruslařský svaz</t>
  </si>
  <si>
    <t>Prague Cup 2007, mezinárodní závod v synchronizovaném bruslení; MČR v krasobruslení v kategorii žactva, juniorů a seniorů</t>
  </si>
  <si>
    <t>5017/1</t>
  </si>
  <si>
    <t>Český svaz interkrosu</t>
  </si>
  <si>
    <t>Otevřené turnaje v interkrosu - mládež</t>
  </si>
  <si>
    <t>5018/1</t>
  </si>
  <si>
    <t>Podáno pouze v jednom vyhotovení</t>
  </si>
  <si>
    <t>Subjekty působící v oblasti sportu a tělovýchovy - žádosti nesplňující podmínky</t>
  </si>
  <si>
    <t xml:space="preserve">Rek. víceúčelového hřiště a atlet. sektorů na umělý povrch </t>
  </si>
  <si>
    <t>Prague Intercrosse Cup, mezinárodní turnaj juniorských družstev v intercrossu</t>
  </si>
  <si>
    <t>5019/1</t>
  </si>
  <si>
    <t>Delta Team</t>
  </si>
  <si>
    <t>Pražský pohár v triatlonu</t>
  </si>
  <si>
    <t>5020/1</t>
  </si>
  <si>
    <t>Sportovní dny FC Tempo Praha, dětský sportovní den - 5. ročník</t>
  </si>
  <si>
    <t>5021/1</t>
  </si>
  <si>
    <t>Tempo Cup 2007, mezinárodní turnaj přípravek ve fotbalu</t>
  </si>
  <si>
    <t>5022/1</t>
  </si>
  <si>
    <t>Seriál zimních turnajů ve fotbalu</t>
  </si>
  <si>
    <t>5023/1</t>
  </si>
  <si>
    <t>Aerobic a Fitness Basic Cup, soutěž ve sportovním aerobiku - mládež</t>
  </si>
  <si>
    <t>5024/1</t>
  </si>
  <si>
    <t>Aerobic Master Class Junior 2007, soutěž ve sportovním aerobiku - 11. ročník, mládež</t>
  </si>
  <si>
    <t>5025/1</t>
  </si>
  <si>
    <t>Aerobic Team Show Open Cup 2007, soutěž ve sportovním aerobiku - mládež</t>
  </si>
  <si>
    <t>5026/1</t>
  </si>
  <si>
    <t>Zimní dorostenecký turnaj ve fotbalu</t>
  </si>
  <si>
    <t>5027/1</t>
  </si>
  <si>
    <t>Žákovské turnaje ve fotbalu</t>
  </si>
  <si>
    <t>5028/1</t>
  </si>
  <si>
    <t>Dětský den na Vyšehradě, sportovně-zábavná akce pro děti</t>
  </si>
  <si>
    <t>5029/1</t>
  </si>
  <si>
    <t>Prague Open, florbalový turnaj mládeže</t>
  </si>
  <si>
    <t>5030/1</t>
  </si>
  <si>
    <t>Gymstar Praha</t>
  </si>
  <si>
    <t xml:space="preserve">Gymnastické hvězdičky, otevřený závod mládeže ve sportovní gymnastice </t>
  </si>
  <si>
    <t>5031/1</t>
  </si>
  <si>
    <t>Happy time</t>
  </si>
  <si>
    <t>2. Pražské sportovní hry mateřských škol 2007</t>
  </si>
  <si>
    <t>5032/1</t>
  </si>
  <si>
    <t>Jarní cena Jižního Města v házené - ml. žačky</t>
  </si>
  <si>
    <t>5033/1</t>
  </si>
  <si>
    <t>Mezinárodní turnaj dorostenek v házené - 4.ročník</t>
  </si>
  <si>
    <t>5034/1</t>
  </si>
  <si>
    <t>Mezinárodní turnaj tří kategorií, turnaj žáků v házené - XVII. ročník</t>
  </si>
  <si>
    <t>5035/1</t>
  </si>
  <si>
    <t>Turnaj žáků v ledním hokeji</t>
  </si>
  <si>
    <t>5036/1</t>
  </si>
  <si>
    <t xml:space="preserve">Turnaje bowlingu neslyšící mládeže </t>
  </si>
  <si>
    <t>5037/1</t>
  </si>
  <si>
    <t>Klub cyklistů Slavia Praha</t>
  </si>
  <si>
    <t>Šampioni v Praze, pravidelné celoroční sportovní akce se zaměřením na cyklistiku</t>
  </si>
  <si>
    <t>5038/1</t>
  </si>
  <si>
    <t>Klub ledních medvědů</t>
  </si>
  <si>
    <t>Seriál sportovních a osvětových otužileckých akcí</t>
  </si>
  <si>
    <t>5039/1</t>
  </si>
  <si>
    <t>Velká cena Prahy v krasobruslení - 26. ročník, mládež</t>
  </si>
  <si>
    <t>5040/1</t>
  </si>
  <si>
    <t>Ludu Squash Club</t>
  </si>
  <si>
    <t>Czech Squash Junior Open 2007</t>
  </si>
  <si>
    <t>5041/1</t>
  </si>
  <si>
    <t>Mobility Club</t>
  </si>
  <si>
    <t>Bohemia - Dakar 2007, multimediální projekce průběhu automobilového závodu Dakar 2007</t>
  </si>
  <si>
    <t>5042/1</t>
  </si>
  <si>
    <t>Občanské sdružení Kobra 94</t>
  </si>
  <si>
    <t>Turnaj mládeže v ledním hokeji</t>
  </si>
  <si>
    <t>5043/1</t>
  </si>
  <si>
    <t>Občasnké sdružení Pro Podporu Sportu</t>
  </si>
  <si>
    <t>Golden City Cup, mezinárodní fotbalový turnaj mládeže  - IV. ročník</t>
  </si>
  <si>
    <t>5044/1</t>
  </si>
  <si>
    <t>Oddíl OB Kotlářka</t>
  </si>
  <si>
    <t>Seriál závodů  v orientačním běhu  pro mládež</t>
  </si>
  <si>
    <t>5045/1</t>
  </si>
  <si>
    <t>Pražský atletický svaz</t>
  </si>
  <si>
    <t xml:space="preserve"> Nákup větroměru pro závody atletických klubů v Praze </t>
  </si>
  <si>
    <t>5046/1</t>
  </si>
  <si>
    <t>Nákup medailí pro atletické oddíly z Prahy</t>
  </si>
  <si>
    <t>5047/1</t>
  </si>
  <si>
    <t>Nominační závody na letní olympijské hry dětí a mládeže</t>
  </si>
  <si>
    <t>5048/1</t>
  </si>
  <si>
    <t>Pražský fotbalový svaz</t>
  </si>
  <si>
    <t>Škola mladých fotbalových rozhodčích - náborová akce</t>
  </si>
  <si>
    <t>5049/1</t>
  </si>
  <si>
    <t>Pražský gymnastický svaz</t>
  </si>
  <si>
    <t>Přebory Prahy mužů a žen ve sportovní gymnastice a skocích na trampolíně</t>
  </si>
  <si>
    <t>5050/1</t>
  </si>
  <si>
    <t>Pražský svaz hokejbalu</t>
  </si>
  <si>
    <t>Hokejbal proti drogám, seriál turnajů ZŠ a SŠ v hokejbalu</t>
  </si>
  <si>
    <t>5051/1</t>
  </si>
  <si>
    <t>Pražský míček 2007 - hokejbalový turnaj mládeže</t>
  </si>
  <si>
    <t>5052/1</t>
  </si>
  <si>
    <t>Pražský svaz malého fotbalu</t>
  </si>
  <si>
    <t>Haunspalské jaro 2007, seriál turnajů mládeže v malém fotbalu a futsalu</t>
  </si>
  <si>
    <t>5053/1</t>
  </si>
  <si>
    <t>PTU</t>
  </si>
  <si>
    <t>Přebory Prahy jednotlivců 2007, soutěž ve stolním tenisu mládeže a dospělých</t>
  </si>
  <si>
    <t>5054/1</t>
  </si>
  <si>
    <t>Seriál turnajů Grand Prix, turnaje ve stolním tenisu - 13. ročník, mládež</t>
  </si>
  <si>
    <t>5055/1</t>
  </si>
  <si>
    <t>Seriál turnajů mládeže v basketbalu</t>
  </si>
  <si>
    <t>5056/1</t>
  </si>
  <si>
    <t>Tréninkové kempy mládeže ve stolním tenisu</t>
  </si>
  <si>
    <t>5057/1</t>
  </si>
  <si>
    <t>Velká cena Prahy v 4+1, turnajmladšího a staršího žactva v házené</t>
  </si>
  <si>
    <t>5058/1</t>
  </si>
  <si>
    <t>Velodrom, seriál cyklistckých dráhových závodů pro mládež</t>
  </si>
  <si>
    <t>5059/1</t>
  </si>
  <si>
    <t>Veřejné kempy talentované mládeže v basketbalu</t>
  </si>
  <si>
    <t>5060/1</t>
  </si>
  <si>
    <t>Závody mládeže v plavání</t>
  </si>
  <si>
    <t>5061/1</t>
  </si>
  <si>
    <t>R Team</t>
  </si>
  <si>
    <t>Plavecko-běžecký pohár 2006-2007, seriál závodů pro děti a mládež</t>
  </si>
  <si>
    <t>5062/1</t>
  </si>
  <si>
    <t>Rugby Club Tatra Smíchov</t>
  </si>
  <si>
    <t>Praha bez předsudků 2007, sportovní akce zaměřené na školní mládež - fotbal a rugby</t>
  </si>
  <si>
    <t>5063/1</t>
  </si>
  <si>
    <t>Turnaj družstev mentálně postižených sportovců z Prahy ve stolním tenisu</t>
  </si>
  <si>
    <t>5064/1</t>
  </si>
  <si>
    <t>SHM klub Uhříněves - Kolovraty</t>
  </si>
  <si>
    <t>Seriál turnajů mládeže  v minikopané</t>
  </si>
  <si>
    <t>5065/1</t>
  </si>
  <si>
    <t>Seriál turnajů mládeže ve florbalu</t>
  </si>
  <si>
    <t>5066/1</t>
  </si>
  <si>
    <t>SK BUDO Hostivař</t>
  </si>
  <si>
    <t>Mezinárodní turnaj v karate Gichin Cup</t>
  </si>
  <si>
    <t>5067/1</t>
  </si>
  <si>
    <t>SK Cobra Dojang Prague</t>
  </si>
  <si>
    <t>Cobra Cup 2007, mezinárodní turnaj Taekwondo WTF</t>
  </si>
  <si>
    <t>5068/1</t>
  </si>
  <si>
    <t>O májový pohár 2007, mezinárodní turnaj Taekwondo WTF</t>
  </si>
  <si>
    <t>5069/1</t>
  </si>
  <si>
    <t>Folimanka Cup 2007, turnaj přípravek v kopané</t>
  </si>
  <si>
    <t>5070/1</t>
  </si>
  <si>
    <t>Pražský baseballový týden 2007; Pražský softballový týden 2007 - mezinárodní turnaje</t>
  </si>
  <si>
    <t>5071/1</t>
  </si>
  <si>
    <t xml:space="preserve">Krčanda 2007 - 10. ročník; Velká cena Prahy kadetů 2007 - 7.ročník  - turnaje v baseballu pro děti a mládež </t>
  </si>
  <si>
    <t>5072/1</t>
  </si>
  <si>
    <t>Pohár dobré vůle 2007, mezinárodní závod mládeže v moderní gymnastice - XV. ročník</t>
  </si>
  <si>
    <t>5073/1</t>
  </si>
  <si>
    <t>Seriál mládežnických fotbalových turnajů - mládež</t>
  </si>
  <si>
    <t>5074/1</t>
  </si>
  <si>
    <t>Memoriál Hany Cinkové 2007, soutěž mládeže v synchronizovaném plavání  - 10. ročník</t>
  </si>
  <si>
    <t>5075/1</t>
  </si>
  <si>
    <t>Memoriál Dr. Karla Popela, závod v rychlostní kanostice pro děti a mládež</t>
  </si>
  <si>
    <t>5076/1</t>
  </si>
  <si>
    <t>Otevřené Mistrovství Prahy dětí a mládeže v rychlostní kanoistice</t>
  </si>
  <si>
    <t>5077/1</t>
  </si>
  <si>
    <t>Série náborových atletických závodů pro mládež</t>
  </si>
  <si>
    <t>5078/1</t>
  </si>
  <si>
    <t>Uspořádání 8 celostátních turnajů mládeže v basketbalu</t>
  </si>
  <si>
    <t>5079/1</t>
  </si>
  <si>
    <t>Velká cena Ohrady 2007, turnaj v brännballu - mládež</t>
  </si>
  <si>
    <t>5080/1</t>
  </si>
  <si>
    <t>SK ZŠ Jeseniova</t>
  </si>
  <si>
    <t>Aprílový běh, náborový běh pro děti</t>
  </si>
  <si>
    <t>5081/1</t>
  </si>
  <si>
    <t>Joudrs Cup do 15 let, turnaj dívek v softballu</t>
  </si>
  <si>
    <t>5082/1</t>
  </si>
  <si>
    <t>Joudrs Cup do 19 let, dívčí turnaj v softbalu - mládež</t>
  </si>
  <si>
    <t>5083/1</t>
  </si>
  <si>
    <t>Národní pohár v karate - mládež</t>
  </si>
  <si>
    <t>5084/1</t>
  </si>
  <si>
    <t>Pražský pohár v karate - mládež</t>
  </si>
  <si>
    <t>5085/1</t>
  </si>
  <si>
    <t>Malí bojovníci K3, exhibiční vystoupení dětí v karate</t>
  </si>
  <si>
    <t>5086/1</t>
  </si>
  <si>
    <t xml:space="preserve">Sportovní club Jedličkova ústavu Praha </t>
  </si>
  <si>
    <t>Mezinárodní MČR v boccia zdravotně postižených</t>
  </si>
  <si>
    <t>5087/1</t>
  </si>
  <si>
    <t>Memoriál Miloše Pokorného, dětský turnaj ve squashi s mezinárodní účastí - 5. ročník</t>
  </si>
  <si>
    <t>5088/1</t>
  </si>
  <si>
    <t>Tenis Cibulka</t>
  </si>
  <si>
    <t>Seriál celostátních tenisových turnajů - mládež</t>
  </si>
  <si>
    <t>5089/1</t>
  </si>
  <si>
    <t>Fotbalový turnaj žáků s mezinárodní účastí - 3. ročník</t>
  </si>
  <si>
    <t>5090/1</t>
  </si>
  <si>
    <t xml:space="preserve">Turnaj v badmintonu GPA kategorie U15 </t>
  </si>
  <si>
    <t>5091/1</t>
  </si>
  <si>
    <t>Zimní žákovské turnaje v házené</t>
  </si>
  <si>
    <t>5092/1</t>
  </si>
  <si>
    <t>Hledáme talenty jara 2007, seriál turnajů žactva v pozemním hokeji</t>
  </si>
  <si>
    <t>5093/1</t>
  </si>
  <si>
    <t>Jarní cena Prahy v plavání - žactvo</t>
  </si>
  <si>
    <t>5094/1</t>
  </si>
  <si>
    <t>Jarní náborové závody ve veslování mládeže</t>
  </si>
  <si>
    <t>5095/1</t>
  </si>
  <si>
    <t xml:space="preserve">Memoriál Františka Vejsady - mez. turnaj v zápasu žáků, XXXI. ročník </t>
  </si>
  <si>
    <t>5096/1</t>
  </si>
  <si>
    <t>Memoriál Marie Široké - soutěž ve sport. gymnastice mládeže</t>
  </si>
  <si>
    <t>5097/1</t>
  </si>
  <si>
    <t>TJ Dukla Praha</t>
  </si>
  <si>
    <t>Prague Handball Cup 2007, mezinárodní turnaj v házené</t>
  </si>
  <si>
    <t>5098/1</t>
  </si>
  <si>
    <t>Chodovský pohár v moderní gymnastice - VII. ročník</t>
  </si>
  <si>
    <t>5099/1</t>
  </si>
  <si>
    <t>TJ Junior Praha</t>
  </si>
  <si>
    <t>Sportovní seriál turnajů žactva v míčových hrách</t>
  </si>
  <si>
    <t>5100/1</t>
  </si>
  <si>
    <t>TJ kondičního běhu Liga 100 Praha</t>
  </si>
  <si>
    <t>Seriál kondičních běhů TJ Liga 100 Praha</t>
  </si>
  <si>
    <t>5101/1</t>
  </si>
  <si>
    <t>Hledáme nového olympionika, náborová akce v silniční cyklistice - mládež</t>
  </si>
  <si>
    <t>5102/1</t>
  </si>
  <si>
    <t>Modřanská minipálka, turnaj ve stolním tenisu - mládež</t>
  </si>
  <si>
    <t>5103/1</t>
  </si>
  <si>
    <t>Velká cena Prahy 2007, mezinárodní turnaj mládeže ve stolním tenisu</t>
  </si>
  <si>
    <t>5104/1</t>
  </si>
  <si>
    <t>Velká cena BMX Prahy 8, závod mládeže v bikrosu</t>
  </si>
  <si>
    <t>5105/1</t>
  </si>
  <si>
    <t>Čerti s andělem, závod pro děti ve sportovní gymnastice - 8. ročník</t>
  </si>
  <si>
    <t>5106/1</t>
  </si>
  <si>
    <t>Memoriál Evy Bosákové, závod ve sportovní gymnastice - 14. ročník</t>
  </si>
  <si>
    <t>5107/1</t>
  </si>
  <si>
    <t>Velká cena Gusty Peši v silničním běhu, XI. ročník</t>
  </si>
  <si>
    <t>5108/1</t>
  </si>
  <si>
    <t>Jarní pohár Sokola Jinonice, soutěž v díčích tanečních formacích  - 5. ročník</t>
  </si>
  <si>
    <t>5109/1</t>
  </si>
  <si>
    <t>Mistrovství Prahy formací v akrobatickém rokenrolu</t>
  </si>
  <si>
    <t>5110/1</t>
  </si>
  <si>
    <t>Velká cena Sokola 2007, mezinárodní soutěž v akrobatickém rokenrolu - X. ročník</t>
  </si>
  <si>
    <t>5111/1</t>
  </si>
  <si>
    <t>Kobylisy Cup 2007, turnaj mládeže v házené</t>
  </si>
  <si>
    <t>5112/1</t>
  </si>
  <si>
    <t>Série turnajů ve volejbalu - mládež</t>
  </si>
  <si>
    <t>5113/1</t>
  </si>
  <si>
    <t>Koloběžkiáda, sportovně - zábavný program pro děti</t>
  </si>
  <si>
    <t>5114/1</t>
  </si>
  <si>
    <t>Putování za brdskými lesy, organizovaný turistický výlet pro děti</t>
  </si>
  <si>
    <t>5115/1</t>
  </si>
  <si>
    <t>Putování za Ferdou Mravencem, sportovně-zábavný program pro děti</t>
  </si>
  <si>
    <t>5116/1</t>
  </si>
  <si>
    <t>Putování za pohádkou, sportovně-zábavný program pro děti</t>
  </si>
  <si>
    <t>5117/1</t>
  </si>
  <si>
    <t>Pohár TJ Sokol Praha VII, pohárová soutěž žákyň v moderní gymnastice - 8. ročník</t>
  </si>
  <si>
    <t>5118/1</t>
  </si>
  <si>
    <t>Sokol Cup - Praha 2007, mezinárodní soutěž v moderní gymnastice</t>
  </si>
  <si>
    <t>5119/1</t>
  </si>
  <si>
    <t>Vršovický pohár, turnaj mládeže v házené - 14. ročník</t>
  </si>
  <si>
    <t>5120/1</t>
  </si>
  <si>
    <t>MČR jednotlivců v kategorii dorostu v badmintonu</t>
  </si>
  <si>
    <t>5121/1</t>
  </si>
  <si>
    <t>MČR mladších žáků v badmintonu 2007</t>
  </si>
  <si>
    <t>5122/1</t>
  </si>
  <si>
    <t>MČR staršího dorostu v badmintonu 2007</t>
  </si>
  <si>
    <t>5123/1</t>
  </si>
  <si>
    <t>MČR starších žáků v badmintonu 2007</t>
  </si>
  <si>
    <t>5124/1</t>
  </si>
  <si>
    <t>Finále Pražské Juniorské Ligy Futsalu FIFA - 30. ročník, mládež</t>
  </si>
  <si>
    <t>5125/1</t>
  </si>
  <si>
    <t>Euro Summer Cup 2007, turnaj v nohejbalu juniorek a žen</t>
  </si>
  <si>
    <t>5126/1</t>
  </si>
  <si>
    <t>Florbalový týden, florbalový kemp mládeže - 4. ročník</t>
  </si>
  <si>
    <t>5127/1</t>
  </si>
  <si>
    <t>Pražské hry 2007, mezinárodní turnaj mládeže ve florbalu - 4. ročník</t>
  </si>
  <si>
    <t>5128/1</t>
  </si>
  <si>
    <t>Tatran Cups, série florbalových turnajů pro veřejnost</t>
  </si>
  <si>
    <t>5129/1</t>
  </si>
  <si>
    <t>Tre Kronor Cup, florbalový turnaj pro veřejnost - 6. ročník</t>
  </si>
  <si>
    <t>5130/1</t>
  </si>
  <si>
    <t xml:space="preserve">TJ Vodní stavby Praha </t>
  </si>
  <si>
    <t>Velká cena Prahy v plavecko - běžeckém duatlonu - mládež a amaterské kategorie</t>
  </si>
  <si>
    <t>5131/1</t>
  </si>
  <si>
    <t xml:space="preserve">Tenisový turnaj mládeže o pohár Vyšehradu </t>
  </si>
  <si>
    <t>5132/1</t>
  </si>
  <si>
    <t>TTN Praha</t>
  </si>
  <si>
    <t xml:space="preserve">Triatlonové naděje2007, závody mládeže v triatlonu </t>
  </si>
  <si>
    <t>5133/1</t>
  </si>
  <si>
    <t>Závody v plavání Praha 2007, kvalifikační závody pro ME a MS - 13. ročník, všechny věkové kategorie</t>
  </si>
  <si>
    <t>5134/1</t>
  </si>
  <si>
    <t>Pražský turnaj mládeže, celostátní turnaj v šermu</t>
  </si>
  <si>
    <t>5135/1</t>
  </si>
  <si>
    <t>ZŠ Bítovská - cyklo klub</t>
  </si>
  <si>
    <t>Na kole proti kouření, alkoholu a drogám 2007, seriál cyklistických závodů pro děti a mládež</t>
  </si>
  <si>
    <t>Subjekty působící v oblasti sportu a tělovýchovy</t>
  </si>
  <si>
    <t>VI Instalace přetlakových nafukovacích hal</t>
  </si>
  <si>
    <t xml:space="preserve">I. ČLTK Praha </t>
  </si>
  <si>
    <t xml:space="preserve">Instalace nafukovací přetlakové haly na tenisový kurt s umělým povrchem </t>
  </si>
  <si>
    <t>Demolice šaten,soc. zař.,celého sportovního zázemí a jeho opětovné vybudování</t>
  </si>
  <si>
    <t xml:space="preserve">Instalace nafukovací přetlakové haly na hřiště s umělým povrchem - rozměry 36x56 m </t>
  </si>
  <si>
    <t xml:space="preserve">Instalace nafukovací přetlakové víceúčelové haly </t>
  </si>
  <si>
    <t>Instalace víceúčelové přetlakové haly s ocelovou kostrukcí pro celoroční využití</t>
  </si>
  <si>
    <t>Instalace nafukovací přetlakové  haly  s vytápěním na hřisti s umělým povrchem pro házenou - rozměry 25x45 m</t>
  </si>
  <si>
    <t>Instalace přetlakové haly na hřišti s umělou trávou 3. generace pro malou kopanou - rozměry 30x45 m, využitím v zimním období</t>
  </si>
  <si>
    <t xml:space="preserve">Instalace přetlakové nafukovací haly na dvě hřiště s umělou trávou se zapískováním - rozměry 21x40 m a 35x36 m </t>
  </si>
  <si>
    <t>Palác YMCA s.r.o.</t>
  </si>
  <si>
    <t>TJ Sokol Hostivař</t>
  </si>
  <si>
    <t>1.Etapa rekonstrukce fasády a výměna oken</t>
  </si>
  <si>
    <t>Příspěvek na úhradu elektrické energie, plynu, vodného a stočného Švehlovy tělocvičny</t>
  </si>
  <si>
    <t>I Provoz a nájmy veřejně přístupných TVZ</t>
  </si>
  <si>
    <t>I/1 Provoz krytých plaveckých bazénů</t>
  </si>
  <si>
    <t>Č. proj.</t>
  </si>
  <si>
    <t>Organizace</t>
  </si>
  <si>
    <t>Anotace</t>
  </si>
  <si>
    <t>Celk. náklady</t>
  </si>
  <si>
    <t>Požadavek</t>
  </si>
  <si>
    <t>1001/1</t>
  </si>
  <si>
    <t xml:space="preserve">ČSTV </t>
  </si>
  <si>
    <t>Příspěvek na provoz plaveckého bazénu Podolí - energie, vodné, stočné</t>
  </si>
  <si>
    <t>1002/1</t>
  </si>
  <si>
    <t>Příspěvek na provoz plaveckého bazénu Strahov - energie, vodné, stočné</t>
  </si>
  <si>
    <t>1003/1</t>
  </si>
  <si>
    <t>INCHEBA PRAHA spol. s r.o.</t>
  </si>
  <si>
    <t>Příspěvek na provoz plaveckého bazénu  Výstaviště - energie, vodné, stočné</t>
  </si>
  <si>
    <t>1004/1</t>
  </si>
  <si>
    <t>Letňany Lagoon s.r.o.</t>
  </si>
  <si>
    <t>Příspěvek na provoz plaveckého bazénu - energie, vodné, stočné</t>
  </si>
  <si>
    <t>1005/1</t>
  </si>
  <si>
    <t>Plavecké sporty Slavia Praha s.r.o.</t>
  </si>
  <si>
    <t>1006/1</t>
  </si>
  <si>
    <t>SK Motorlet Praha</t>
  </si>
  <si>
    <t>1007/1</t>
  </si>
  <si>
    <t>Sport Club 1999</t>
  </si>
  <si>
    <t>Příspěvek na provoz plaveckého bazénu nemocnice Na Homolce - energie, vodné, stočné</t>
  </si>
  <si>
    <t>1008/1</t>
  </si>
  <si>
    <t>Štěpán Kozlík MAR - KOZ</t>
  </si>
  <si>
    <t>Příspěvek na provoz plaveckého bazénu AXA - energie, vodné, stočné</t>
  </si>
  <si>
    <t>1009/1</t>
  </si>
  <si>
    <t>TJ Sokol Praha Královské Vinohrady</t>
  </si>
  <si>
    <t>Příspěvek na provoz plaveckého bazénu - vodné, stočné, energie</t>
  </si>
  <si>
    <t>Celkem</t>
  </si>
  <si>
    <t>I/2 Provoz zimních stadionů</t>
  </si>
  <si>
    <t>1001/2</t>
  </si>
  <si>
    <t>HC Hvězda Praha</t>
  </si>
  <si>
    <t>Příspěvek na provoz zimního stadionu - energie, vodné, stočné</t>
  </si>
  <si>
    <t>1002/2</t>
  </si>
  <si>
    <t>HC Kobra Praha</t>
  </si>
  <si>
    <t>1003/2</t>
  </si>
  <si>
    <t>Ice Czech Letňany a.s.</t>
  </si>
  <si>
    <t>příspěvek na provoz  zimního stadionu ICE ARENA Letňany - energie, vodné, stočné</t>
  </si>
  <si>
    <t>1004/2</t>
  </si>
  <si>
    <t>NIKO Praha a.s.</t>
  </si>
  <si>
    <t>Příspěvek na provoz zimního stadionu - Nikolajka - energie, vodné, stočné</t>
  </si>
  <si>
    <t>1005/2</t>
  </si>
  <si>
    <t>USK Praha</t>
  </si>
  <si>
    <t>Příspěvek na provoz zimního stadionu - Hasa - energie, vodné, stočné</t>
  </si>
  <si>
    <t>1001/3</t>
  </si>
  <si>
    <t>1. HFK Děkanka</t>
  </si>
  <si>
    <t>Příspěvek na provoz sportovní haly Děkanka - energie.</t>
  </si>
  <si>
    <t>1002/3</t>
  </si>
  <si>
    <t>AC Sparta Praha</t>
  </si>
  <si>
    <t>1003/3</t>
  </si>
  <si>
    <t>1004/3</t>
  </si>
  <si>
    <t>Příspěvek na provoz kanoistické loděnice AC - energie, vodné a stočné.</t>
  </si>
  <si>
    <t>1005/3</t>
  </si>
  <si>
    <t>Asociace postižených povodní</t>
  </si>
  <si>
    <t>Příspěvek na provoz sportovního areálu Lahovičky - energie, vodné a stočné.</t>
  </si>
  <si>
    <t>1006/3</t>
  </si>
  <si>
    <t>Atletický sportovní klub Slavia Praha</t>
  </si>
  <si>
    <t>Příspěvek na provoz atletického stadionu ASK - energie, vodné a stočné.</t>
  </si>
  <si>
    <t>1007/3</t>
  </si>
  <si>
    <t>Centrum volného času Praha 9</t>
  </si>
  <si>
    <t>Příspěvek na provoz hřiště v areálu SPŠ na Proseku - energie, vodné a stočné.</t>
  </si>
  <si>
    <t>1008/3</t>
  </si>
  <si>
    <t>Českomoravský svaz hokejbalu</t>
  </si>
  <si>
    <t>Příspěvek na provoz Stadionu mládeže Palmovka - energie, vodné a stočné.</t>
  </si>
  <si>
    <t>1009/3</t>
  </si>
  <si>
    <t>DTJ Santoška</t>
  </si>
  <si>
    <t>1010/3</t>
  </si>
  <si>
    <t>DTJ Velká Chuchle - Praha 5</t>
  </si>
  <si>
    <t>Příspěvek na provoz sokolovny DTJ - energie, vodné a stočné.</t>
  </si>
  <si>
    <t>1011/3</t>
  </si>
  <si>
    <t>FC Tempo Praha</t>
  </si>
  <si>
    <t>1012/3</t>
  </si>
  <si>
    <t>FC TJ Háje Jižní Město</t>
  </si>
  <si>
    <t>1013/3</t>
  </si>
  <si>
    <t>Příspěvek na provoz sportovního areálu Schulhoffova - energie, vodné a stočné.</t>
  </si>
  <si>
    <t>1014/3</t>
  </si>
  <si>
    <t>FK Admira Praha</t>
  </si>
  <si>
    <t>1015/3</t>
  </si>
  <si>
    <t>FK Meteor Praha VIII</t>
  </si>
  <si>
    <t>Příspěvek na provoz sportovního areálu Bedřichovská - energie, vodné a stočné.</t>
  </si>
  <si>
    <t>1016/3</t>
  </si>
  <si>
    <t>Příspěvek na provoz sportovního areálu Libeň - energie, vodné a stočné.</t>
  </si>
  <si>
    <t>1017/3</t>
  </si>
  <si>
    <t>FK Slavoj Vyšehrad</t>
  </si>
  <si>
    <t>1018/3</t>
  </si>
  <si>
    <t>FK Újezd nad Lesy</t>
  </si>
  <si>
    <t>Příspěvek na provoz sportovního areálu Pilovská a Čentická - vodné a stočné.</t>
  </si>
  <si>
    <t>1019/3</t>
  </si>
  <si>
    <t>FSC Libuš</t>
  </si>
  <si>
    <t>Příspěvek na provoz sportovního areálu FSC - energie, vodné a stočné.</t>
  </si>
  <si>
    <t>1020/3</t>
  </si>
  <si>
    <t>Halové sporty Slavia Praha s. s r.o.</t>
  </si>
  <si>
    <t>Příspěvek na provoz sportovního areálu HS - energie, vodné a stočné.</t>
  </si>
  <si>
    <t>1021/3</t>
  </si>
  <si>
    <t>Jezdecký klub Cholupice</t>
  </si>
  <si>
    <t>Příspěvek na provoz jezdeckého klubu - krmivo, stelivo.</t>
  </si>
  <si>
    <t>1022/3</t>
  </si>
  <si>
    <t>Kickbox klub</t>
  </si>
  <si>
    <t>č. proj.</t>
  </si>
  <si>
    <t>organizace</t>
  </si>
  <si>
    <t>anotace</t>
  </si>
  <si>
    <t>celkové náklady</t>
  </si>
  <si>
    <t>požadováno</t>
  </si>
  <si>
    <t>Příspěvek na provoz areálu ragby Kovanecká - energie, vodné a stočné.</t>
  </si>
  <si>
    <t>Příspěvek na provoz dvouhaly Sparty - energie, vodné a stočné.</t>
  </si>
  <si>
    <t>Příspěvek na provoz sportovního areálu DTJ Santoška - energie, vodné a stočné.</t>
  </si>
  <si>
    <t>Příspěvek na provoz sportovního areálu FC - energie, vodné a stočné.</t>
  </si>
  <si>
    <t>Příspěvek na provoz sportovního areálu K Jezeru - energie, vodné a stočné.</t>
  </si>
  <si>
    <t>Příspěvek na provoz dvou fotbalových hřišť FK - energie, vodné a stočné.</t>
  </si>
  <si>
    <t>Příspěvek na provoz fotbalového areálu FK - energie, vodné a stočné.</t>
  </si>
  <si>
    <t>Příspěvek na provoz sportovního Kickbox klubu Na Špitálsku - energie, vodné a stočné.</t>
  </si>
  <si>
    <t>Příspěvek na provoz Kickbox klubu v Řepích - energie, vodné a stočné.</t>
  </si>
  <si>
    <t>Příspěvek na provoz OS Rodinný klub ROK - energie, vodné a stočné.</t>
  </si>
  <si>
    <t>SaBaT Praha</t>
  </si>
  <si>
    <t>Příspěvek na provoz baseballového a softballového areálu Troja.</t>
  </si>
  <si>
    <t>Příspěvek na provoz sportovní haly SK - energie, vodné a stočné.</t>
  </si>
  <si>
    <t>Příspěvek na provoz gymnastické haly Dlabačov - energie, vodné a stočné</t>
  </si>
  <si>
    <t>Příspěvek na provoz sportovního areálu U Meteoru - energie, vodné a stočné.</t>
  </si>
  <si>
    <t>SK Prosek Praha</t>
  </si>
  <si>
    <t>Příspěvek na provoz sportovního areálu Lovosická - energie, vodné a stočné.</t>
  </si>
  <si>
    <t>Příspěvek na provoz stadionu SK - energie, vodné a stočné.</t>
  </si>
  <si>
    <t>Příspěvek na provoz areálu jezdeckého oddílu TJ - krmivo, stelivo.</t>
  </si>
  <si>
    <t>Příspěvek na provoz sportovního areálu Hagibor - energie, vodné a stočné.</t>
  </si>
  <si>
    <t>Příspěvek na provoz areálu loděnice v Podolí - energie, vodné a stočné.</t>
  </si>
  <si>
    <t>Dokončení rek. hřiště v areálu AFK Olympia Šeberov - výstavba objektu šaten</t>
  </si>
  <si>
    <t>Rek. přírodního hřiště na hřiště pro americký fotbal, Vladivostocká 10, Praha 10</t>
  </si>
  <si>
    <t>Projekty podané po termínu uzávěrky - 17.10.2006</t>
  </si>
  <si>
    <t>Odstranění havarijního stavu oplocení sportovního areálu podél potoka Botiče</t>
  </si>
  <si>
    <t>Příspěvek na provoz sportovního areálu Mírového hnutí - energie, vodné a stočné.</t>
  </si>
  <si>
    <t>TJ Praga</t>
  </si>
  <si>
    <t>Příspěvek na provoz sokolovny TJ - energie.</t>
  </si>
  <si>
    <t>Příspěvek na provoz sokolovny Dubeč - energie, vodné a stočné.</t>
  </si>
  <si>
    <t>Příspěvek na provoz sokolovny v Libni - energie, vodné a stočné.</t>
  </si>
  <si>
    <t>Příspěvek na provoz venkovního sportovního areálu TJ - energie, vodné a stočné.</t>
  </si>
  <si>
    <t>Příspěvek na provoz sokolovny a hřiště TJ - energie, vodné a stočné.</t>
  </si>
  <si>
    <t>Příspěvek na provoz sportovního areálu Koněvova - energie, vodné a stočné.</t>
  </si>
  <si>
    <t>Příspěvek na provoz tenisového areálu TJ v Praze 7 - energie, vodné a stočné.</t>
  </si>
  <si>
    <t>Příspěvek na provoz jezdeckého sportovního areálu - energie, steliva, krmiva, vodné a stočné.</t>
  </si>
  <si>
    <t>1023/3</t>
  </si>
  <si>
    <t>1024/3</t>
  </si>
  <si>
    <t>LTC Praha</t>
  </si>
  <si>
    <t>Příspěvek na provoz tenisového areálu - energie, vodné a stočné.</t>
  </si>
  <si>
    <t>1025/3</t>
  </si>
  <si>
    <t>LTC Zbraslav</t>
  </si>
  <si>
    <t>Příspěvek na provoz sportovního tenisového areálu LTC - energie.</t>
  </si>
  <si>
    <t>1026/3</t>
  </si>
  <si>
    <t>Občanské sdružení Rodinný Klub Rok</t>
  </si>
  <si>
    <t>1027/3</t>
  </si>
  <si>
    <t xml:space="preserve">SaBaT Praha </t>
  </si>
  <si>
    <t>1028/3</t>
  </si>
  <si>
    <t>SK Aritma Praha</t>
  </si>
  <si>
    <t>1029/3</t>
  </si>
  <si>
    <t>SK Hala Lužiny</t>
  </si>
  <si>
    <t>Příspěvek na provoz Sportovní haly Lužiny - energie, vodné a stočné.</t>
  </si>
  <si>
    <t>1030/3</t>
  </si>
  <si>
    <t>SK Hradčany</t>
  </si>
  <si>
    <t>1031/3</t>
  </si>
  <si>
    <t>SK Krč Altron</t>
  </si>
  <si>
    <t>Příspěvek na provoz sportovního areálu Pálkařská - energie, vodné a stočné.</t>
  </si>
  <si>
    <t>1032/3</t>
  </si>
  <si>
    <t>SK Meteor Kačerov</t>
  </si>
  <si>
    <t>Příspěvek na provoz sportovního areálu SK v Bráníku - energie, vodné a stočné.</t>
  </si>
  <si>
    <t>1033/3</t>
  </si>
  <si>
    <t>SK Meteor Praha</t>
  </si>
  <si>
    <t>Příspěvek na provoz sportovního areálu SK - energie, vodné a stočné.</t>
  </si>
  <si>
    <t>1034/3</t>
  </si>
  <si>
    <t>SK Oaza Praha</t>
  </si>
  <si>
    <t>Příspěvek na provoz tenisového areálu SK - energie.</t>
  </si>
  <si>
    <t>1035/3</t>
  </si>
  <si>
    <t>SK Praha 4</t>
  </si>
  <si>
    <t>Příspěvek na provoz kanoistické loděnice SK - energie.</t>
  </si>
  <si>
    <t>1036/3</t>
  </si>
  <si>
    <t>Příspěvek na provoz veslařské loděnice ČVK - energie, vodné a stočné.</t>
  </si>
  <si>
    <t>1037/3</t>
  </si>
  <si>
    <t xml:space="preserve">SK Prosek Praha </t>
  </si>
  <si>
    <t>1038/3</t>
  </si>
  <si>
    <t>SK Start Praha</t>
  </si>
  <si>
    <t>Příspěvek na provoz sportovního areálu SK na Střeleckém ostrově - energie, vodné a stočné.</t>
  </si>
  <si>
    <t>1039/3</t>
  </si>
  <si>
    <t>SK Střešovice 1911</t>
  </si>
  <si>
    <t>Příspěvek na provoz fotbalového areálu SK - energie, vodné a stočné.</t>
  </si>
  <si>
    <t>1040/3</t>
  </si>
  <si>
    <t>SK Uhelné sklady Praha</t>
  </si>
  <si>
    <t>1041/3</t>
  </si>
  <si>
    <t>SK Union Vršovice</t>
  </si>
  <si>
    <t>1042/3</t>
  </si>
  <si>
    <t>SK Zlíchov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</si>
</sst>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 Unicode MS"/>
      <family val="2"/>
    </font>
    <font>
      <sz val="10"/>
      <name val="Arial Unicode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20" applyAlignment="1">
      <alignment vertical="top" wrapText="1"/>
      <protection/>
    </xf>
    <xf numFmtId="4" fontId="0" fillId="0" borderId="0" xfId="20" applyNumberFormat="1" applyAlignment="1">
      <alignment horizontal="right" vertical="top" wrapText="1"/>
      <protection/>
    </xf>
    <xf numFmtId="0" fontId="3" fillId="0" borderId="1" xfId="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  <protection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20" applyNumberFormat="1" applyFont="1" applyBorder="1" applyAlignment="1">
      <alignment horizontal="center" vertical="top" wrapText="1"/>
      <protection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" fontId="0" fillId="0" borderId="3" xfId="15" applyNumberFormat="1" applyFont="1" applyBorder="1" applyAlignment="1">
      <alignment horizontal="right" vertical="top" wrapText="1"/>
    </xf>
    <xf numFmtId="4" fontId="0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" fontId="0" fillId="0" borderId="6" xfId="15" applyNumberFormat="1" applyFont="1" applyBorder="1" applyAlignment="1">
      <alignment horizontal="right" vertical="top" wrapText="1"/>
    </xf>
    <xf numFmtId="4" fontId="0" fillId="0" borderId="7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4" fontId="0" fillId="0" borderId="9" xfId="15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0" fillId="0" borderId="12" xfId="15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3" fillId="0" borderId="1" xfId="15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43" fontId="3" fillId="0" borderId="0" xfId="15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" fontId="0" fillId="0" borderId="16" xfId="15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7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" fontId="0" fillId="0" borderId="19" xfId="15" applyNumberFormat="1" applyFont="1" applyBorder="1" applyAlignment="1">
      <alignment horizontal="right" vertical="top" wrapText="1"/>
    </xf>
    <xf numFmtId="4" fontId="0" fillId="0" borderId="2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0" fillId="0" borderId="0" xfId="20" applyFill="1" applyAlignment="1">
      <alignment vertical="top" wrapText="1"/>
      <protection/>
    </xf>
    <xf numFmtId="4" fontId="0" fillId="0" borderId="0" xfId="20" applyNumberFormat="1" applyFill="1" applyAlignment="1">
      <alignment horizontal="right" vertical="top" wrapText="1"/>
      <protection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15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3" fillId="0" borderId="1" xfId="15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" fontId="0" fillId="0" borderId="16" xfId="15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" fontId="0" fillId="0" borderId="0" xfId="20" applyNumberFormat="1" applyFont="1" applyAlignment="1">
      <alignment horizontal="right" vertical="top" wrapText="1"/>
      <protection/>
    </xf>
    <xf numFmtId="4" fontId="0" fillId="0" borderId="4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0" fontId="3" fillId="0" borderId="21" xfId="20" applyFont="1" applyBorder="1" applyAlignment="1">
      <alignment horizontal="center" vertical="top" wrapText="1"/>
      <protection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1" xfId="20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" fontId="3" fillId="0" borderId="24" xfId="0" applyNumberFormat="1" applyFont="1" applyBorder="1" applyAlignment="1">
      <alignment vertical="top"/>
    </xf>
    <xf numFmtId="4" fontId="3" fillId="0" borderId="25" xfId="0" applyNumberFormat="1" applyFont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5" fillId="2" borderId="1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3" fillId="0" borderId="21" xfId="20" applyNumberFormat="1" applyFont="1" applyBorder="1" applyAlignment="1">
      <alignment horizontal="center" vertical="top" wrapText="1"/>
      <protection/>
    </xf>
    <xf numFmtId="0" fontId="0" fillId="0" borderId="9" xfId="0" applyFont="1" applyBorder="1" applyAlignment="1">
      <alignment vertical="top" wrapText="1"/>
    </xf>
    <xf numFmtId="4" fontId="0" fillId="0" borderId="9" xfId="15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20" applyFont="1" applyFill="1" applyBorder="1" applyAlignment="1">
      <alignment horizontal="center" vertical="top" wrapText="1"/>
      <protection/>
    </xf>
    <xf numFmtId="4" fontId="3" fillId="0" borderId="21" xfId="0" applyNumberFormat="1" applyFont="1" applyFill="1" applyBorder="1" applyAlignment="1">
      <alignment horizontal="center" vertical="top" wrapText="1"/>
    </xf>
    <xf numFmtId="4" fontId="3" fillId="0" borderId="21" xfId="20" applyNumberFormat="1" applyFont="1" applyFill="1" applyBorder="1" applyAlignment="1">
      <alignment horizontal="center" vertical="top" wrapText="1"/>
      <protection/>
    </xf>
    <xf numFmtId="4" fontId="3" fillId="0" borderId="16" xfId="15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vertical="top" wrapText="1"/>
    </xf>
    <xf numFmtId="4" fontId="0" fillId="0" borderId="9" xfId="15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2" xfId="15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3" fillId="0" borderId="16" xfId="15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4" fontId="0" fillId="0" borderId="6" xfId="15" applyNumberFormat="1" applyFont="1" applyFill="1" applyBorder="1" applyAlignment="1">
      <alignment horizontal="right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3" fontId="0" fillId="0" borderId="3" xfId="15" applyFont="1" applyBorder="1" applyAlignment="1">
      <alignment vertical="top" wrapText="1"/>
    </xf>
    <xf numFmtId="4" fontId="0" fillId="0" borderId="4" xfId="15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43" fontId="0" fillId="0" borderId="12" xfId="15" applyFont="1" applyBorder="1" applyAlignment="1">
      <alignment wrapText="1"/>
    </xf>
    <xf numFmtId="4" fontId="0" fillId="0" borderId="13" xfId="15" applyNumberFormat="1" applyFont="1" applyBorder="1" applyAlignment="1">
      <alignment horizontal="right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.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4">
      <selection activeCell="F24" sqref="F24"/>
    </sheetView>
  </sheetViews>
  <sheetFormatPr defaultColWidth="9.00390625" defaultRowHeight="12.75"/>
  <cols>
    <col min="1" max="1" width="7.75390625" style="0" customWidth="1"/>
    <col min="2" max="3" width="30.75390625" style="0" customWidth="1"/>
    <col min="4" max="6" width="13.75390625" style="0" customWidth="1"/>
  </cols>
  <sheetData>
    <row r="1" spans="1:6" ht="12.75">
      <c r="A1" s="135" t="s">
        <v>63</v>
      </c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" t="s">
        <v>1387</v>
      </c>
      <c r="B3" s="2"/>
      <c r="C3" s="2"/>
      <c r="D3" s="3"/>
      <c r="E3" s="3"/>
      <c r="F3" s="3"/>
    </row>
    <row r="4" spans="1:6" ht="13.5" thickBot="1">
      <c r="A4" s="130" t="s">
        <v>1388</v>
      </c>
      <c r="B4" s="131"/>
      <c r="C4" s="131"/>
      <c r="D4" s="3"/>
      <c r="E4" s="3"/>
      <c r="F4" s="3"/>
    </row>
    <row r="5" spans="1:6" ht="13.5" thickBot="1">
      <c r="A5" s="4" t="s">
        <v>1389</v>
      </c>
      <c r="B5" s="5" t="s">
        <v>1390</v>
      </c>
      <c r="C5" s="5" t="s">
        <v>1391</v>
      </c>
      <c r="D5" s="6" t="s">
        <v>1392</v>
      </c>
      <c r="E5" s="7" t="s">
        <v>1393</v>
      </c>
      <c r="F5" s="7" t="s">
        <v>967</v>
      </c>
    </row>
    <row r="6" spans="1:6" s="12" customFormat="1" ht="38.25">
      <c r="A6" s="8" t="s">
        <v>1394</v>
      </c>
      <c r="B6" s="9" t="s">
        <v>1395</v>
      </c>
      <c r="C6" s="9" t="s">
        <v>1396</v>
      </c>
      <c r="D6" s="10">
        <v>56862000</v>
      </c>
      <c r="E6" s="10">
        <v>6900000</v>
      </c>
      <c r="F6" s="11">
        <v>1000000</v>
      </c>
    </row>
    <row r="7" spans="1:6" s="12" customFormat="1" ht="38.25">
      <c r="A7" s="13" t="s">
        <v>1397</v>
      </c>
      <c r="B7" s="14" t="s">
        <v>1395</v>
      </c>
      <c r="C7" s="14" t="s">
        <v>1398</v>
      </c>
      <c r="D7" s="15">
        <v>6600000</v>
      </c>
      <c r="E7" s="15">
        <v>2000000</v>
      </c>
      <c r="F7" s="16">
        <v>400000</v>
      </c>
    </row>
    <row r="8" spans="1:6" s="116" customFormat="1" ht="38.25">
      <c r="A8" s="112" t="s">
        <v>1399</v>
      </c>
      <c r="B8" s="113" t="s">
        <v>1400</v>
      </c>
      <c r="C8" s="113" t="s">
        <v>1401</v>
      </c>
      <c r="D8" s="114">
        <v>7700000</v>
      </c>
      <c r="E8" s="114">
        <v>3300000</v>
      </c>
      <c r="F8" s="115">
        <v>0</v>
      </c>
    </row>
    <row r="9" spans="1:6" s="12" customFormat="1" ht="25.5">
      <c r="A9" s="13" t="s">
        <v>1402</v>
      </c>
      <c r="B9" s="14" t="s">
        <v>1403</v>
      </c>
      <c r="C9" s="14" t="s">
        <v>1404</v>
      </c>
      <c r="D9" s="15">
        <v>22800000</v>
      </c>
      <c r="E9" s="15">
        <v>680000</v>
      </c>
      <c r="F9" s="16">
        <v>0</v>
      </c>
    </row>
    <row r="10" spans="1:6" s="12" customFormat="1" ht="25.5">
      <c r="A10" s="13" t="s">
        <v>1405</v>
      </c>
      <c r="B10" s="14" t="s">
        <v>1406</v>
      </c>
      <c r="C10" s="14" t="s">
        <v>1404</v>
      </c>
      <c r="D10" s="15">
        <v>7462900</v>
      </c>
      <c r="E10" s="15">
        <v>3000000</v>
      </c>
      <c r="F10" s="16">
        <v>400000</v>
      </c>
    </row>
    <row r="11" spans="1:6" s="12" customFormat="1" ht="25.5">
      <c r="A11" s="13" t="s">
        <v>1407</v>
      </c>
      <c r="B11" s="14" t="s">
        <v>1408</v>
      </c>
      <c r="C11" s="14" t="s">
        <v>1404</v>
      </c>
      <c r="D11" s="15">
        <v>8500000</v>
      </c>
      <c r="E11" s="15">
        <v>760000</v>
      </c>
      <c r="F11" s="16">
        <v>400000</v>
      </c>
    </row>
    <row r="12" spans="1:6" s="12" customFormat="1" ht="38.25">
      <c r="A12" s="13" t="s">
        <v>1409</v>
      </c>
      <c r="B12" s="14" t="s">
        <v>1410</v>
      </c>
      <c r="C12" s="14" t="s">
        <v>1411</v>
      </c>
      <c r="D12" s="15">
        <v>960000</v>
      </c>
      <c r="E12" s="15">
        <v>672000</v>
      </c>
      <c r="F12" s="16">
        <v>0</v>
      </c>
    </row>
    <row r="13" spans="1:6" s="12" customFormat="1" ht="38.25">
      <c r="A13" s="13" t="s">
        <v>1412</v>
      </c>
      <c r="B13" s="14" t="s">
        <v>1413</v>
      </c>
      <c r="C13" s="14" t="s">
        <v>1414</v>
      </c>
      <c r="D13" s="15">
        <v>9122000</v>
      </c>
      <c r="E13" s="15">
        <v>1310000</v>
      </c>
      <c r="F13" s="16">
        <v>400000</v>
      </c>
    </row>
    <row r="14" spans="1:6" s="12" customFormat="1" ht="26.25" thickBot="1">
      <c r="A14" s="13" t="s">
        <v>1415</v>
      </c>
      <c r="B14" s="14" t="s">
        <v>1416</v>
      </c>
      <c r="C14" s="14" t="s">
        <v>1417</v>
      </c>
      <c r="D14" s="15">
        <v>5275815</v>
      </c>
      <c r="E14" s="15">
        <v>1363206</v>
      </c>
      <c r="F14" s="16">
        <v>400000</v>
      </c>
    </row>
    <row r="15" spans="1:6" s="12" customFormat="1" ht="13.5" hidden="1" thickBot="1">
      <c r="A15" s="17"/>
      <c r="B15" s="18"/>
      <c r="C15" s="18"/>
      <c r="D15" s="19"/>
      <c r="E15" s="19"/>
      <c r="F15" s="20"/>
    </row>
    <row r="16" spans="1:6" s="25" customFormat="1" ht="13.5" hidden="1" thickBot="1">
      <c r="A16" s="21"/>
      <c r="B16" s="22"/>
      <c r="C16" s="22"/>
      <c r="D16" s="23"/>
      <c r="E16" s="23"/>
      <c r="F16" s="24"/>
    </row>
    <row r="17" spans="1:6" s="12" customFormat="1" ht="13.5" thickBot="1">
      <c r="A17" s="132" t="s">
        <v>1418</v>
      </c>
      <c r="B17" s="133"/>
      <c r="C17" s="134"/>
      <c r="D17" s="26">
        <f>SUM(D6:D16)</f>
        <v>125282715</v>
      </c>
      <c r="E17" s="26">
        <f>SUM(E6:E16)</f>
        <v>19985206</v>
      </c>
      <c r="F17" s="27">
        <f>SUM(F6:F16)</f>
        <v>3000000</v>
      </c>
    </row>
    <row r="18" spans="1:6" ht="12.75">
      <c r="A18" s="28"/>
      <c r="B18" s="28"/>
      <c r="C18" s="28"/>
      <c r="D18" s="29"/>
      <c r="E18" s="29"/>
      <c r="F18" s="30"/>
    </row>
    <row r="20" spans="1:6" ht="12.75">
      <c r="A20" s="135" t="s">
        <v>63</v>
      </c>
      <c r="B20" s="136"/>
      <c r="C20" s="136"/>
      <c r="D20" s="136"/>
      <c r="E20" s="136"/>
      <c r="F20" s="136"/>
    </row>
    <row r="21" spans="1:6" ht="12.75">
      <c r="A21" s="136"/>
      <c r="B21" s="136"/>
      <c r="C21" s="136"/>
      <c r="D21" s="136"/>
      <c r="E21" s="136"/>
      <c r="F21" s="136"/>
    </row>
    <row r="22" spans="1:6" ht="12.75">
      <c r="A22" s="1" t="s">
        <v>1387</v>
      </c>
      <c r="B22" s="2"/>
      <c r="C22" s="2"/>
      <c r="D22" s="3"/>
      <c r="E22" s="3"/>
      <c r="F22" s="3"/>
    </row>
    <row r="23" spans="1:6" ht="13.5" thickBot="1">
      <c r="A23" s="130" t="s">
        <v>1419</v>
      </c>
      <c r="B23" s="131"/>
      <c r="C23" s="131"/>
      <c r="D23" s="3"/>
      <c r="E23" s="3"/>
      <c r="F23" s="3"/>
    </row>
    <row r="24" spans="1:6" ht="13.5" thickBot="1">
      <c r="A24" s="65" t="s">
        <v>1389</v>
      </c>
      <c r="B24" s="66" t="s">
        <v>1390</v>
      </c>
      <c r="C24" s="66" t="s">
        <v>1391</v>
      </c>
      <c r="D24" s="67" t="s">
        <v>1392</v>
      </c>
      <c r="E24" s="68" t="s">
        <v>1393</v>
      </c>
      <c r="F24" s="68" t="s">
        <v>967</v>
      </c>
    </row>
    <row r="25" spans="1:6" s="12" customFormat="1" ht="25.5">
      <c r="A25" s="8" t="s">
        <v>1420</v>
      </c>
      <c r="B25" s="9" t="s">
        <v>1421</v>
      </c>
      <c r="C25" s="9" t="s">
        <v>1422</v>
      </c>
      <c r="D25" s="10">
        <v>2524960</v>
      </c>
      <c r="E25" s="10">
        <v>1767480</v>
      </c>
      <c r="F25" s="11">
        <v>450000</v>
      </c>
    </row>
    <row r="26" spans="1:6" s="12" customFormat="1" ht="25.5">
      <c r="A26" s="17" t="s">
        <v>1423</v>
      </c>
      <c r="B26" s="18" t="s">
        <v>1424</v>
      </c>
      <c r="C26" s="18" t="s">
        <v>1422</v>
      </c>
      <c r="D26" s="19">
        <v>5700000</v>
      </c>
      <c r="E26" s="19">
        <v>1140000</v>
      </c>
      <c r="F26" s="20">
        <v>450000</v>
      </c>
    </row>
    <row r="27" spans="1:6" s="12" customFormat="1" ht="38.25">
      <c r="A27" s="17" t="s">
        <v>1425</v>
      </c>
      <c r="B27" s="18" t="s">
        <v>1426</v>
      </c>
      <c r="C27" s="18" t="s">
        <v>1427</v>
      </c>
      <c r="D27" s="19">
        <v>26007506</v>
      </c>
      <c r="E27" s="19">
        <v>1500000</v>
      </c>
      <c r="F27" s="20">
        <v>0</v>
      </c>
    </row>
    <row r="28" spans="1:6" s="12" customFormat="1" ht="38.25">
      <c r="A28" s="17" t="s">
        <v>1428</v>
      </c>
      <c r="B28" s="18" t="s">
        <v>1429</v>
      </c>
      <c r="C28" s="18" t="s">
        <v>1430</v>
      </c>
      <c r="D28" s="19">
        <v>6910000</v>
      </c>
      <c r="E28" s="19">
        <v>800000</v>
      </c>
      <c r="F28" s="20">
        <v>400000</v>
      </c>
    </row>
    <row r="29" spans="1:6" s="12" customFormat="1" ht="39" thickBot="1">
      <c r="A29" s="21" t="s">
        <v>1431</v>
      </c>
      <c r="B29" s="22" t="s">
        <v>1432</v>
      </c>
      <c r="C29" s="22" t="s">
        <v>1433</v>
      </c>
      <c r="D29" s="23">
        <v>9170000</v>
      </c>
      <c r="E29" s="23">
        <v>607000</v>
      </c>
      <c r="F29" s="24">
        <v>400000</v>
      </c>
    </row>
    <row r="30" spans="1:6" s="12" customFormat="1" ht="13.5" hidden="1" thickBot="1">
      <c r="A30" s="13"/>
      <c r="B30" s="14"/>
      <c r="C30" s="14"/>
      <c r="D30" s="15"/>
      <c r="E30" s="15"/>
      <c r="F30" s="16"/>
    </row>
    <row r="31" spans="1:6" s="25" customFormat="1" ht="13.5" hidden="1" thickBot="1">
      <c r="A31" s="21"/>
      <c r="B31" s="22"/>
      <c r="C31" s="22"/>
      <c r="D31" s="23"/>
      <c r="E31" s="23"/>
      <c r="F31" s="24"/>
    </row>
    <row r="32" spans="1:6" s="12" customFormat="1" ht="13.5" thickBot="1">
      <c r="A32" s="132" t="s">
        <v>1418</v>
      </c>
      <c r="B32" s="133"/>
      <c r="C32" s="134"/>
      <c r="D32" s="26">
        <v>50312466</v>
      </c>
      <c r="E32" s="26">
        <v>5814480</v>
      </c>
      <c r="F32" s="27">
        <f>SUM(F25:F31)</f>
        <v>1700000</v>
      </c>
    </row>
  </sheetData>
  <mergeCells count="6">
    <mergeCell ref="A23:C23"/>
    <mergeCell ref="A32:C32"/>
    <mergeCell ref="A1:F2"/>
    <mergeCell ref="A4:C4"/>
    <mergeCell ref="A17:C17"/>
    <mergeCell ref="A20:F21"/>
  </mergeCells>
  <printOptions horizontalCentered="1"/>
  <pageMargins left="0.26" right="0.27" top="0.35" bottom="0.5511811023622047" header="0.25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J14" sqref="J14"/>
    </sheetView>
  </sheetViews>
  <sheetFormatPr defaultColWidth="9.00390625" defaultRowHeight="12.75"/>
  <cols>
    <col min="1" max="1" width="7.75390625" style="0" customWidth="1"/>
    <col min="2" max="3" width="30.75390625" style="0" customWidth="1"/>
    <col min="4" max="6" width="13.75390625" style="0" customWidth="1"/>
  </cols>
  <sheetData>
    <row r="1" spans="1:6" ht="12.75">
      <c r="A1" s="135" t="s">
        <v>258</v>
      </c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" t="s">
        <v>1059</v>
      </c>
      <c r="B3" s="2"/>
      <c r="C3" s="2"/>
      <c r="D3" s="3"/>
      <c r="E3" s="3"/>
      <c r="F3" s="3"/>
    </row>
    <row r="4" spans="1:6" ht="25.5" customHeight="1" thickBot="1">
      <c r="A4" s="153" t="s">
        <v>391</v>
      </c>
      <c r="B4" s="154"/>
      <c r="C4" s="154"/>
      <c r="D4" s="154"/>
      <c r="E4" s="154"/>
      <c r="F4" s="154"/>
    </row>
    <row r="5" spans="1:6" ht="13.5" thickBot="1">
      <c r="A5" s="4" t="s">
        <v>1389</v>
      </c>
      <c r="B5" s="5" t="s">
        <v>1390</v>
      </c>
      <c r="C5" s="5" t="s">
        <v>1391</v>
      </c>
      <c r="D5" s="6" t="s">
        <v>1392</v>
      </c>
      <c r="E5" s="7" t="s">
        <v>1393</v>
      </c>
      <c r="F5" s="7" t="s">
        <v>967</v>
      </c>
    </row>
    <row r="6" spans="1:6" s="12" customFormat="1" ht="38.25">
      <c r="A6" s="8" t="s">
        <v>392</v>
      </c>
      <c r="B6" s="9" t="s">
        <v>1435</v>
      </c>
      <c r="C6" s="9" t="s">
        <v>393</v>
      </c>
      <c r="D6" s="10">
        <v>204724</v>
      </c>
      <c r="E6" s="10">
        <v>70000</v>
      </c>
      <c r="F6" s="11">
        <v>50000</v>
      </c>
    </row>
    <row r="7" spans="1:6" s="12" customFormat="1" ht="12.75">
      <c r="A7" s="13" t="s">
        <v>394</v>
      </c>
      <c r="B7" s="14" t="s">
        <v>1438</v>
      </c>
      <c r="C7" s="14" t="s">
        <v>395</v>
      </c>
      <c r="D7" s="15">
        <v>24500</v>
      </c>
      <c r="E7" s="15">
        <v>11000</v>
      </c>
      <c r="F7" s="16">
        <v>5000</v>
      </c>
    </row>
    <row r="8" spans="1:6" s="12" customFormat="1" ht="25.5">
      <c r="A8" s="13" t="s">
        <v>396</v>
      </c>
      <c r="B8" s="14" t="s">
        <v>1438</v>
      </c>
      <c r="C8" s="14" t="s">
        <v>397</v>
      </c>
      <c r="D8" s="15">
        <v>402000</v>
      </c>
      <c r="E8" s="15">
        <v>241200</v>
      </c>
      <c r="F8" s="16">
        <v>50000</v>
      </c>
    </row>
    <row r="9" spans="1:6" s="12" customFormat="1" ht="63.75">
      <c r="A9" s="13" t="s">
        <v>398</v>
      </c>
      <c r="B9" s="14" t="s">
        <v>1438</v>
      </c>
      <c r="C9" s="14" t="s">
        <v>399</v>
      </c>
      <c r="D9" s="15">
        <v>390000</v>
      </c>
      <c r="E9" s="15">
        <v>210000</v>
      </c>
      <c r="F9" s="16">
        <v>50000</v>
      </c>
    </row>
    <row r="10" spans="1:6" s="12" customFormat="1" ht="25.5">
      <c r="A10" s="13" t="s">
        <v>400</v>
      </c>
      <c r="B10" s="14" t="s">
        <v>1438</v>
      </c>
      <c r="C10" s="14" t="s">
        <v>401</v>
      </c>
      <c r="D10" s="15">
        <v>300000</v>
      </c>
      <c r="E10" s="15">
        <v>180000</v>
      </c>
      <c r="F10" s="16">
        <v>0</v>
      </c>
    </row>
    <row r="11" spans="1:6" s="12" customFormat="1" ht="38.25">
      <c r="A11" s="13" t="s">
        <v>402</v>
      </c>
      <c r="B11" s="14" t="s">
        <v>1438</v>
      </c>
      <c r="C11" s="14" t="s">
        <v>403</v>
      </c>
      <c r="D11" s="15">
        <v>89000</v>
      </c>
      <c r="E11" s="15">
        <v>44000</v>
      </c>
      <c r="F11" s="16">
        <v>20000</v>
      </c>
    </row>
    <row r="12" spans="1:6" s="12" customFormat="1" ht="38.25">
      <c r="A12" s="13" t="s">
        <v>404</v>
      </c>
      <c r="B12" s="14" t="s">
        <v>1438</v>
      </c>
      <c r="C12" s="14" t="s">
        <v>405</v>
      </c>
      <c r="D12" s="15">
        <v>20300</v>
      </c>
      <c r="E12" s="15">
        <v>10700</v>
      </c>
      <c r="F12" s="16">
        <v>5000</v>
      </c>
    </row>
    <row r="13" spans="1:6" s="12" customFormat="1" ht="25.5">
      <c r="A13" s="13" t="s">
        <v>406</v>
      </c>
      <c r="B13" s="14" t="s">
        <v>1083</v>
      </c>
      <c r="C13" s="14" t="s">
        <v>407</v>
      </c>
      <c r="D13" s="15">
        <v>167000</v>
      </c>
      <c r="E13" s="15">
        <v>97000</v>
      </c>
      <c r="F13" s="16">
        <v>50000</v>
      </c>
    </row>
    <row r="14" spans="1:6" s="12" customFormat="1" ht="51">
      <c r="A14" s="13" t="s">
        <v>408</v>
      </c>
      <c r="B14" s="14" t="s">
        <v>409</v>
      </c>
      <c r="C14" s="14" t="s">
        <v>410</v>
      </c>
      <c r="D14" s="15">
        <v>467250</v>
      </c>
      <c r="E14" s="15">
        <v>279750</v>
      </c>
      <c r="F14" s="16">
        <v>0</v>
      </c>
    </row>
    <row r="15" spans="1:6" s="12" customFormat="1" ht="25.5">
      <c r="A15" s="13" t="s">
        <v>411</v>
      </c>
      <c r="B15" s="14" t="s">
        <v>412</v>
      </c>
      <c r="C15" s="14" t="s">
        <v>413</v>
      </c>
      <c r="D15" s="15">
        <v>131200</v>
      </c>
      <c r="E15" s="15">
        <v>32000</v>
      </c>
      <c r="F15" s="16">
        <v>15000</v>
      </c>
    </row>
    <row r="16" spans="1:6" s="12" customFormat="1" ht="25.5">
      <c r="A16" s="13" t="s">
        <v>414</v>
      </c>
      <c r="B16" s="14" t="s">
        <v>926</v>
      </c>
      <c r="C16" s="14" t="s">
        <v>415</v>
      </c>
      <c r="D16" s="15">
        <v>245000</v>
      </c>
      <c r="E16" s="15">
        <v>90000</v>
      </c>
      <c r="F16" s="16">
        <v>50000</v>
      </c>
    </row>
    <row r="17" spans="1:6" s="12" customFormat="1" ht="25.5">
      <c r="A17" s="13" t="s">
        <v>416</v>
      </c>
      <c r="B17" s="14" t="s">
        <v>417</v>
      </c>
      <c r="C17" s="14" t="s">
        <v>418</v>
      </c>
      <c r="D17" s="15">
        <v>35000</v>
      </c>
      <c r="E17" s="15">
        <v>18000</v>
      </c>
      <c r="F17" s="16">
        <v>10000</v>
      </c>
    </row>
    <row r="18" spans="1:6" s="12" customFormat="1" ht="25.5">
      <c r="A18" s="13" t="s">
        <v>419</v>
      </c>
      <c r="B18" s="14" t="s">
        <v>420</v>
      </c>
      <c r="C18" s="14" t="s">
        <v>421</v>
      </c>
      <c r="D18" s="15">
        <v>350000</v>
      </c>
      <c r="E18" s="15">
        <v>60000</v>
      </c>
      <c r="F18" s="16">
        <v>30000</v>
      </c>
    </row>
    <row r="19" spans="1:6" s="12" customFormat="1" ht="25.5">
      <c r="A19" s="13" t="s">
        <v>422</v>
      </c>
      <c r="B19" s="14" t="s">
        <v>1455</v>
      </c>
      <c r="C19" s="14" t="s">
        <v>423</v>
      </c>
      <c r="D19" s="15">
        <v>92500</v>
      </c>
      <c r="E19" s="15">
        <v>53000</v>
      </c>
      <c r="F19" s="16">
        <v>20000</v>
      </c>
    </row>
    <row r="20" spans="1:6" s="12" customFormat="1" ht="12.75">
      <c r="A20" s="13" t="s">
        <v>424</v>
      </c>
      <c r="B20" s="14" t="s">
        <v>1468</v>
      </c>
      <c r="C20" s="14" t="s">
        <v>425</v>
      </c>
      <c r="D20" s="15">
        <v>136400</v>
      </c>
      <c r="E20" s="15">
        <v>70000</v>
      </c>
      <c r="F20" s="16">
        <v>50000</v>
      </c>
    </row>
    <row r="21" spans="1:6" s="12" customFormat="1" ht="63.75">
      <c r="A21" s="13" t="s">
        <v>426</v>
      </c>
      <c r="B21" s="14" t="s">
        <v>1473</v>
      </c>
      <c r="C21" s="14" t="s">
        <v>427</v>
      </c>
      <c r="D21" s="15">
        <v>150000</v>
      </c>
      <c r="E21" s="15">
        <v>90000</v>
      </c>
      <c r="F21" s="16">
        <v>50000</v>
      </c>
    </row>
    <row r="22" spans="1:6" s="12" customFormat="1" ht="38.25">
      <c r="A22" s="13" t="s">
        <v>428</v>
      </c>
      <c r="B22" s="14" t="s">
        <v>168</v>
      </c>
      <c r="C22" s="14" t="s">
        <v>429</v>
      </c>
      <c r="D22" s="15">
        <v>90100</v>
      </c>
      <c r="E22" s="15">
        <v>48100</v>
      </c>
      <c r="F22" s="16">
        <v>30000</v>
      </c>
    </row>
    <row r="23" spans="1:6" s="12" customFormat="1" ht="25.5">
      <c r="A23" s="13" t="s">
        <v>430</v>
      </c>
      <c r="B23" s="14" t="s">
        <v>168</v>
      </c>
      <c r="C23" s="14" t="s">
        <v>431</v>
      </c>
      <c r="D23" s="15">
        <v>90100</v>
      </c>
      <c r="E23" s="15">
        <v>48100</v>
      </c>
      <c r="F23" s="16">
        <v>20000</v>
      </c>
    </row>
    <row r="24" spans="1:6" s="12" customFormat="1" ht="25.5">
      <c r="A24" s="13" t="s">
        <v>432</v>
      </c>
      <c r="B24" s="14" t="s">
        <v>171</v>
      </c>
      <c r="C24" s="14" t="s">
        <v>433</v>
      </c>
      <c r="D24" s="15">
        <v>115000</v>
      </c>
      <c r="E24" s="15">
        <v>50000</v>
      </c>
      <c r="F24" s="16">
        <v>30000</v>
      </c>
    </row>
    <row r="25" spans="1:6" s="12" customFormat="1" ht="12.75">
      <c r="A25" s="13" t="s">
        <v>434</v>
      </c>
      <c r="B25" s="14" t="s">
        <v>171</v>
      </c>
      <c r="C25" s="14" t="s">
        <v>1144</v>
      </c>
      <c r="D25" s="15">
        <v>114600</v>
      </c>
      <c r="E25" s="15">
        <v>50000</v>
      </c>
      <c r="F25" s="16">
        <v>30000</v>
      </c>
    </row>
    <row r="26" spans="1:6" s="12" customFormat="1" ht="38.25">
      <c r="A26" s="13" t="s">
        <v>435</v>
      </c>
      <c r="B26" s="14" t="s">
        <v>174</v>
      </c>
      <c r="C26" s="14" t="s">
        <v>436</v>
      </c>
      <c r="D26" s="15">
        <v>588000</v>
      </c>
      <c r="E26" s="15">
        <v>352800</v>
      </c>
      <c r="F26" s="16">
        <v>80000</v>
      </c>
    </row>
    <row r="27" spans="1:6" s="12" customFormat="1" ht="38.25">
      <c r="A27" s="13" t="s">
        <v>437</v>
      </c>
      <c r="B27" s="14" t="s">
        <v>438</v>
      </c>
      <c r="C27" s="14" t="s">
        <v>439</v>
      </c>
      <c r="D27" s="15">
        <v>356000</v>
      </c>
      <c r="E27" s="15">
        <v>65000</v>
      </c>
      <c r="F27" s="16">
        <v>50000</v>
      </c>
    </row>
    <row r="28" spans="1:6" s="12" customFormat="1" ht="25.5">
      <c r="A28" s="13" t="s">
        <v>440</v>
      </c>
      <c r="B28" s="14" t="s">
        <v>441</v>
      </c>
      <c r="C28" s="14" t="s">
        <v>442</v>
      </c>
      <c r="D28" s="15">
        <v>25000</v>
      </c>
      <c r="E28" s="15">
        <v>12500</v>
      </c>
      <c r="F28" s="16">
        <v>10000</v>
      </c>
    </row>
    <row r="29" spans="1:6" s="12" customFormat="1" ht="25.5">
      <c r="A29" s="13" t="s">
        <v>443</v>
      </c>
      <c r="B29" s="14" t="s">
        <v>177</v>
      </c>
      <c r="C29" s="14" t="s">
        <v>444</v>
      </c>
      <c r="D29" s="15">
        <v>8400</v>
      </c>
      <c r="E29" s="15">
        <v>5040</v>
      </c>
      <c r="F29" s="16">
        <v>5000</v>
      </c>
    </row>
    <row r="30" spans="1:6" s="12" customFormat="1" ht="25.5">
      <c r="A30" s="13" t="s">
        <v>445</v>
      </c>
      <c r="B30" s="14" t="s">
        <v>177</v>
      </c>
      <c r="C30" s="14" t="s">
        <v>446</v>
      </c>
      <c r="D30" s="15">
        <v>5900</v>
      </c>
      <c r="E30" s="15">
        <v>3500</v>
      </c>
      <c r="F30" s="16">
        <v>3000</v>
      </c>
    </row>
    <row r="31" spans="1:6" s="12" customFormat="1" ht="25.5">
      <c r="A31" s="13" t="s">
        <v>447</v>
      </c>
      <c r="B31" s="14" t="s">
        <v>177</v>
      </c>
      <c r="C31" s="14" t="s">
        <v>448</v>
      </c>
      <c r="D31" s="15">
        <v>52440</v>
      </c>
      <c r="E31" s="15">
        <v>30000</v>
      </c>
      <c r="F31" s="16">
        <v>25000</v>
      </c>
    </row>
    <row r="32" spans="1:6" s="12" customFormat="1" ht="25.5">
      <c r="A32" s="13" t="s">
        <v>449</v>
      </c>
      <c r="B32" s="14" t="s">
        <v>1487</v>
      </c>
      <c r="C32" s="14" t="s">
        <v>450</v>
      </c>
      <c r="D32" s="15">
        <v>147160</v>
      </c>
      <c r="E32" s="15">
        <v>86160</v>
      </c>
      <c r="F32" s="16">
        <v>0</v>
      </c>
    </row>
    <row r="33" spans="1:6" s="12" customFormat="1" ht="25.5">
      <c r="A33" s="13" t="s">
        <v>451</v>
      </c>
      <c r="B33" s="14" t="s">
        <v>1487</v>
      </c>
      <c r="C33" s="14" t="s">
        <v>452</v>
      </c>
      <c r="D33" s="15">
        <v>310500</v>
      </c>
      <c r="E33" s="15">
        <v>185500</v>
      </c>
      <c r="F33" s="16">
        <v>50000</v>
      </c>
    </row>
    <row r="34" spans="1:6" s="12" customFormat="1" ht="25.5">
      <c r="A34" s="13" t="s">
        <v>453</v>
      </c>
      <c r="B34" s="14" t="s">
        <v>454</v>
      </c>
      <c r="C34" s="14" t="s">
        <v>455</v>
      </c>
      <c r="D34" s="15">
        <v>695000</v>
      </c>
      <c r="E34" s="15">
        <v>70000</v>
      </c>
      <c r="F34" s="16">
        <v>50000</v>
      </c>
    </row>
    <row r="35" spans="1:6" s="12" customFormat="1" ht="38.25">
      <c r="A35" s="13" t="s">
        <v>456</v>
      </c>
      <c r="B35" s="14" t="s">
        <v>457</v>
      </c>
      <c r="C35" s="14" t="s">
        <v>458</v>
      </c>
      <c r="D35" s="15">
        <v>300000</v>
      </c>
      <c r="E35" s="15">
        <v>70000</v>
      </c>
      <c r="F35" s="16">
        <v>50000</v>
      </c>
    </row>
    <row r="36" spans="1:6" s="12" customFormat="1" ht="25.5">
      <c r="A36" s="13" t="s">
        <v>459</v>
      </c>
      <c r="B36" s="14" t="s">
        <v>190</v>
      </c>
      <c r="C36" s="14" t="s">
        <v>460</v>
      </c>
      <c r="D36" s="15">
        <v>45000</v>
      </c>
      <c r="E36" s="15">
        <v>22500</v>
      </c>
      <c r="F36" s="16">
        <v>15000</v>
      </c>
    </row>
    <row r="37" spans="1:6" s="12" customFormat="1" ht="38.25">
      <c r="A37" s="13" t="s">
        <v>461</v>
      </c>
      <c r="B37" s="14" t="s">
        <v>204</v>
      </c>
      <c r="C37" s="14" t="s">
        <v>462</v>
      </c>
      <c r="D37" s="15">
        <v>184000</v>
      </c>
      <c r="E37" s="15">
        <v>110000</v>
      </c>
      <c r="F37" s="16">
        <v>90000</v>
      </c>
    </row>
    <row r="38" spans="1:6" s="12" customFormat="1" ht="25.5">
      <c r="A38" s="13" t="s">
        <v>463</v>
      </c>
      <c r="B38" s="14" t="s">
        <v>1168</v>
      </c>
      <c r="C38" s="14" t="s">
        <v>464</v>
      </c>
      <c r="D38" s="15">
        <v>122200</v>
      </c>
      <c r="E38" s="15">
        <v>71800</v>
      </c>
      <c r="F38" s="16">
        <v>40000</v>
      </c>
    </row>
    <row r="39" spans="1:6" s="12" customFormat="1" ht="38.25">
      <c r="A39" s="13" t="s">
        <v>465</v>
      </c>
      <c r="B39" s="14" t="s">
        <v>1171</v>
      </c>
      <c r="C39" s="14" t="s">
        <v>466</v>
      </c>
      <c r="D39" s="15">
        <v>20570</v>
      </c>
      <c r="E39" s="15">
        <v>12340</v>
      </c>
      <c r="F39" s="16">
        <v>0</v>
      </c>
    </row>
    <row r="40" spans="1:6" s="12" customFormat="1" ht="29.25" customHeight="1">
      <c r="A40" s="13" t="s">
        <v>467</v>
      </c>
      <c r="B40" s="14" t="s">
        <v>1181</v>
      </c>
      <c r="C40" s="14" t="s">
        <v>468</v>
      </c>
      <c r="D40" s="15">
        <v>55225</v>
      </c>
      <c r="E40" s="15">
        <v>30000</v>
      </c>
      <c r="F40" s="16">
        <v>20000</v>
      </c>
    </row>
    <row r="41" spans="1:6" s="12" customFormat="1" ht="38.25">
      <c r="A41" s="13" t="s">
        <v>469</v>
      </c>
      <c r="B41" s="14" t="s">
        <v>1189</v>
      </c>
      <c r="C41" s="14" t="s">
        <v>470</v>
      </c>
      <c r="D41" s="15">
        <v>2590000</v>
      </c>
      <c r="E41" s="15">
        <v>90000</v>
      </c>
      <c r="F41" s="16">
        <v>40000</v>
      </c>
    </row>
    <row r="42" spans="1:6" s="12" customFormat="1" ht="51">
      <c r="A42" s="13" t="s">
        <v>471</v>
      </c>
      <c r="B42" s="14" t="s">
        <v>1192</v>
      </c>
      <c r="C42" s="14" t="s">
        <v>472</v>
      </c>
      <c r="D42" s="15">
        <v>181160</v>
      </c>
      <c r="E42" s="15">
        <v>70000</v>
      </c>
      <c r="F42" s="16">
        <v>40000</v>
      </c>
    </row>
    <row r="43" spans="1:6" s="12" customFormat="1" ht="38.25">
      <c r="A43" s="13" t="s">
        <v>473</v>
      </c>
      <c r="B43" s="14" t="s">
        <v>1192</v>
      </c>
      <c r="C43" s="14" t="s">
        <v>474</v>
      </c>
      <c r="D43" s="15">
        <v>68820</v>
      </c>
      <c r="E43" s="15">
        <v>41264</v>
      </c>
      <c r="F43" s="16">
        <v>20000</v>
      </c>
    </row>
    <row r="44" spans="1:6" s="12" customFormat="1" ht="25.5">
      <c r="A44" s="13" t="s">
        <v>475</v>
      </c>
      <c r="B44" s="14" t="s">
        <v>1192</v>
      </c>
      <c r="C44" s="14" t="s">
        <v>476</v>
      </c>
      <c r="D44" s="15">
        <v>90200</v>
      </c>
      <c r="E44" s="15">
        <v>50000</v>
      </c>
      <c r="F44" s="16">
        <v>20000</v>
      </c>
    </row>
    <row r="45" spans="1:6" s="12" customFormat="1" ht="38.25">
      <c r="A45" s="13" t="s">
        <v>477</v>
      </c>
      <c r="B45" s="14" t="s">
        <v>1192</v>
      </c>
      <c r="C45" s="14" t="s">
        <v>478</v>
      </c>
      <c r="D45" s="15">
        <v>93900</v>
      </c>
      <c r="E45" s="15">
        <v>56340</v>
      </c>
      <c r="F45" s="16">
        <v>20000</v>
      </c>
    </row>
    <row r="46" spans="1:6" s="12" customFormat="1" ht="25.5">
      <c r="A46" s="13" t="s">
        <v>479</v>
      </c>
      <c r="B46" s="14" t="s">
        <v>1192</v>
      </c>
      <c r="C46" s="14" t="s">
        <v>480</v>
      </c>
      <c r="D46" s="15">
        <v>52500</v>
      </c>
      <c r="E46" s="15">
        <v>30000</v>
      </c>
      <c r="F46" s="16">
        <v>15000</v>
      </c>
    </row>
    <row r="47" spans="1:6" s="12" customFormat="1" ht="25.5">
      <c r="A47" s="13" t="s">
        <v>481</v>
      </c>
      <c r="B47" s="14" t="s">
        <v>1192</v>
      </c>
      <c r="C47" s="14" t="s">
        <v>482</v>
      </c>
      <c r="D47" s="15">
        <v>40300</v>
      </c>
      <c r="E47" s="15">
        <v>20000</v>
      </c>
      <c r="F47" s="16">
        <v>15000</v>
      </c>
    </row>
    <row r="48" spans="1:6" s="12" customFormat="1" ht="51">
      <c r="A48" s="13" t="s">
        <v>483</v>
      </c>
      <c r="B48" s="14" t="s">
        <v>1192</v>
      </c>
      <c r="C48" s="14" t="s">
        <v>484</v>
      </c>
      <c r="D48" s="15">
        <v>36150</v>
      </c>
      <c r="E48" s="15">
        <v>20000</v>
      </c>
      <c r="F48" s="16">
        <v>15000</v>
      </c>
    </row>
    <row r="49" spans="1:6" s="12" customFormat="1" ht="25.5">
      <c r="A49" s="13" t="s">
        <v>485</v>
      </c>
      <c r="B49" s="14" t="s">
        <v>1192</v>
      </c>
      <c r="C49" s="14" t="s">
        <v>486</v>
      </c>
      <c r="D49" s="15">
        <v>89380</v>
      </c>
      <c r="E49" s="15">
        <v>53628</v>
      </c>
      <c r="F49" s="16">
        <v>30000</v>
      </c>
    </row>
    <row r="50" spans="1:6" s="12" customFormat="1" ht="25.5">
      <c r="A50" s="13" t="s">
        <v>487</v>
      </c>
      <c r="B50" s="14" t="s">
        <v>1209</v>
      </c>
      <c r="C50" s="14" t="s">
        <v>488</v>
      </c>
      <c r="D50" s="15">
        <v>502600</v>
      </c>
      <c r="E50" s="15">
        <v>301560</v>
      </c>
      <c r="F50" s="16">
        <v>0</v>
      </c>
    </row>
    <row r="51" spans="1:6" s="12" customFormat="1" ht="51">
      <c r="A51" s="13" t="s">
        <v>489</v>
      </c>
      <c r="B51" s="14" t="s">
        <v>224</v>
      </c>
      <c r="C51" s="14" t="s">
        <v>490</v>
      </c>
      <c r="D51" s="15">
        <v>65480</v>
      </c>
      <c r="E51" s="15">
        <v>39288</v>
      </c>
      <c r="F51" s="16">
        <v>20000</v>
      </c>
    </row>
    <row r="52" spans="1:6" s="12" customFormat="1" ht="25.5">
      <c r="A52" s="13" t="s">
        <v>491</v>
      </c>
      <c r="B52" s="14" t="s">
        <v>492</v>
      </c>
      <c r="C52" s="14" t="s">
        <v>493</v>
      </c>
      <c r="D52" s="15">
        <v>77000</v>
      </c>
      <c r="E52" s="15">
        <v>40000</v>
      </c>
      <c r="F52" s="16">
        <v>20000</v>
      </c>
    </row>
    <row r="53" spans="1:6" s="12" customFormat="1" ht="25.5">
      <c r="A53" s="13" t="s">
        <v>494</v>
      </c>
      <c r="B53" s="14" t="s">
        <v>495</v>
      </c>
      <c r="C53" s="14" t="s">
        <v>496</v>
      </c>
      <c r="D53" s="15">
        <v>52500</v>
      </c>
      <c r="E53" s="15">
        <v>22000</v>
      </c>
      <c r="F53" s="16">
        <v>10000</v>
      </c>
    </row>
    <row r="54" spans="1:6" s="12" customFormat="1" ht="25.5">
      <c r="A54" s="13" t="s">
        <v>497</v>
      </c>
      <c r="B54" s="14" t="s">
        <v>498</v>
      </c>
      <c r="C54" s="14" t="s">
        <v>499</v>
      </c>
      <c r="D54" s="15">
        <v>90500</v>
      </c>
      <c r="E54" s="15">
        <v>50000</v>
      </c>
      <c r="F54" s="16">
        <v>40000</v>
      </c>
    </row>
    <row r="55" spans="1:6" s="12" customFormat="1" ht="41.25" customHeight="1">
      <c r="A55" s="13" t="s">
        <v>500</v>
      </c>
      <c r="B55" s="14" t="s">
        <v>501</v>
      </c>
      <c r="C55" s="14" t="s">
        <v>502</v>
      </c>
      <c r="D55" s="15">
        <v>546800</v>
      </c>
      <c r="E55" s="15">
        <v>150000</v>
      </c>
      <c r="F55" s="16">
        <v>80000</v>
      </c>
    </row>
    <row r="56" spans="1:6" s="12" customFormat="1" ht="25.5">
      <c r="A56" s="13" t="s">
        <v>503</v>
      </c>
      <c r="B56" s="14" t="s">
        <v>1222</v>
      </c>
      <c r="C56" s="14" t="s">
        <v>504</v>
      </c>
      <c r="D56" s="15">
        <v>48400</v>
      </c>
      <c r="E56" s="15">
        <v>15000</v>
      </c>
      <c r="F56" s="16">
        <v>10000</v>
      </c>
    </row>
    <row r="57" spans="1:6" s="12" customFormat="1" ht="25.5">
      <c r="A57" s="13" t="s">
        <v>505</v>
      </c>
      <c r="B57" s="14" t="s">
        <v>1225</v>
      </c>
      <c r="C57" s="14" t="s">
        <v>506</v>
      </c>
      <c r="D57" s="15">
        <v>279195</v>
      </c>
      <c r="E57" s="15">
        <v>138445</v>
      </c>
      <c r="F57" s="16">
        <v>90000</v>
      </c>
    </row>
    <row r="58" spans="1:6" s="12" customFormat="1" ht="25.5">
      <c r="A58" s="13" t="s">
        <v>507</v>
      </c>
      <c r="B58" s="14" t="s">
        <v>1545</v>
      </c>
      <c r="C58" s="14" t="s">
        <v>508</v>
      </c>
      <c r="D58" s="15">
        <v>180000</v>
      </c>
      <c r="E58" s="15">
        <v>90000</v>
      </c>
      <c r="F58" s="16">
        <v>50000</v>
      </c>
    </row>
    <row r="59" spans="1:6" s="12" customFormat="1" ht="30" customHeight="1">
      <c r="A59" s="13" t="s">
        <v>509</v>
      </c>
      <c r="B59" s="14" t="s">
        <v>510</v>
      </c>
      <c r="C59" s="14" t="s">
        <v>511</v>
      </c>
      <c r="D59" s="15">
        <v>263800</v>
      </c>
      <c r="E59" s="15">
        <v>100000</v>
      </c>
      <c r="F59" s="16">
        <v>90000</v>
      </c>
    </row>
    <row r="60" spans="1:6" s="12" customFormat="1" ht="25.5">
      <c r="A60" s="13" t="s">
        <v>512</v>
      </c>
      <c r="B60" s="14" t="s">
        <v>513</v>
      </c>
      <c r="C60" s="14" t="s">
        <v>514</v>
      </c>
      <c r="D60" s="15">
        <v>30000</v>
      </c>
      <c r="E60" s="15">
        <v>17000</v>
      </c>
      <c r="F60" s="16">
        <v>10000</v>
      </c>
    </row>
    <row r="61" spans="1:6" s="12" customFormat="1" ht="38.25">
      <c r="A61" s="13" t="s">
        <v>515</v>
      </c>
      <c r="B61" s="14" t="s">
        <v>513</v>
      </c>
      <c r="C61" s="14" t="s">
        <v>516</v>
      </c>
      <c r="D61" s="15">
        <v>70320</v>
      </c>
      <c r="E61" s="15">
        <v>40000</v>
      </c>
      <c r="F61" s="16">
        <v>30000</v>
      </c>
    </row>
    <row r="62" spans="1:6" s="12" customFormat="1" ht="38.25">
      <c r="A62" s="13" t="s">
        <v>517</v>
      </c>
      <c r="B62" s="14" t="s">
        <v>513</v>
      </c>
      <c r="C62" s="14" t="s">
        <v>518</v>
      </c>
      <c r="D62" s="15">
        <v>30600</v>
      </c>
      <c r="E62" s="15">
        <v>18360</v>
      </c>
      <c r="F62" s="16">
        <v>10000</v>
      </c>
    </row>
    <row r="63" spans="1:6" s="12" customFormat="1" ht="38.25">
      <c r="A63" s="13" t="s">
        <v>519</v>
      </c>
      <c r="B63" s="14" t="s">
        <v>513</v>
      </c>
      <c r="C63" s="14" t="s">
        <v>520</v>
      </c>
      <c r="D63" s="15">
        <v>19320</v>
      </c>
      <c r="E63" s="15">
        <v>11592</v>
      </c>
      <c r="F63" s="16">
        <v>7000</v>
      </c>
    </row>
    <row r="64" spans="1:6" s="12" customFormat="1" ht="38.25">
      <c r="A64" s="13" t="s">
        <v>521</v>
      </c>
      <c r="B64" s="14" t="s">
        <v>513</v>
      </c>
      <c r="C64" s="14" t="s">
        <v>522</v>
      </c>
      <c r="D64" s="15">
        <v>122150</v>
      </c>
      <c r="E64" s="15">
        <v>73290</v>
      </c>
      <c r="F64" s="16">
        <v>30000</v>
      </c>
    </row>
    <row r="65" spans="1:6" s="12" customFormat="1" ht="12.75">
      <c r="A65" s="13" t="s">
        <v>523</v>
      </c>
      <c r="B65" s="14" t="s">
        <v>513</v>
      </c>
      <c r="C65" s="14" t="s">
        <v>524</v>
      </c>
      <c r="D65" s="15">
        <v>26900</v>
      </c>
      <c r="E65" s="15">
        <v>16140</v>
      </c>
      <c r="F65" s="16">
        <v>10000</v>
      </c>
    </row>
    <row r="66" spans="1:6" s="12" customFormat="1" ht="38.25">
      <c r="A66" s="13" t="s">
        <v>525</v>
      </c>
      <c r="B66" s="14" t="s">
        <v>513</v>
      </c>
      <c r="C66" s="14" t="s">
        <v>526</v>
      </c>
      <c r="D66" s="15">
        <v>29400</v>
      </c>
      <c r="E66" s="15">
        <v>17640</v>
      </c>
      <c r="F66" s="16">
        <v>0</v>
      </c>
    </row>
    <row r="67" spans="1:6" s="12" customFormat="1" ht="25.5">
      <c r="A67" s="13" t="s">
        <v>527</v>
      </c>
      <c r="B67" s="14" t="s">
        <v>513</v>
      </c>
      <c r="C67" s="14" t="s">
        <v>528</v>
      </c>
      <c r="D67" s="15">
        <v>42550</v>
      </c>
      <c r="E67" s="15">
        <v>25530</v>
      </c>
      <c r="F67" s="16">
        <v>0</v>
      </c>
    </row>
    <row r="68" spans="1:6" s="12" customFormat="1" ht="25.5">
      <c r="A68" s="13" t="s">
        <v>529</v>
      </c>
      <c r="B68" s="14" t="s">
        <v>513</v>
      </c>
      <c r="C68" s="14" t="s">
        <v>530</v>
      </c>
      <c r="D68" s="15">
        <v>30760</v>
      </c>
      <c r="E68" s="15">
        <v>18456</v>
      </c>
      <c r="F68" s="16">
        <v>10000</v>
      </c>
    </row>
    <row r="69" spans="1:6" s="12" customFormat="1" ht="38.25">
      <c r="A69" s="13" t="s">
        <v>531</v>
      </c>
      <c r="B69" s="14" t="s">
        <v>513</v>
      </c>
      <c r="C69" s="14" t="s">
        <v>532</v>
      </c>
      <c r="D69" s="15">
        <v>29380</v>
      </c>
      <c r="E69" s="15">
        <v>17628</v>
      </c>
      <c r="F69" s="16">
        <v>0</v>
      </c>
    </row>
    <row r="70" spans="1:6" s="12" customFormat="1" ht="38.25">
      <c r="A70" s="13" t="s">
        <v>533</v>
      </c>
      <c r="B70" s="14" t="s">
        <v>513</v>
      </c>
      <c r="C70" s="14" t="s">
        <v>534</v>
      </c>
      <c r="D70" s="15">
        <v>24300</v>
      </c>
      <c r="E70" s="15">
        <v>14580</v>
      </c>
      <c r="F70" s="16">
        <v>0</v>
      </c>
    </row>
    <row r="71" spans="1:6" s="12" customFormat="1" ht="51">
      <c r="A71" s="13" t="s">
        <v>535</v>
      </c>
      <c r="B71" s="14" t="s">
        <v>1408</v>
      </c>
      <c r="C71" s="14" t="s">
        <v>536</v>
      </c>
      <c r="D71" s="15">
        <v>104660</v>
      </c>
      <c r="E71" s="15">
        <v>35000</v>
      </c>
      <c r="F71" s="16">
        <v>25000</v>
      </c>
    </row>
    <row r="72" spans="1:6" s="12" customFormat="1" ht="38.25">
      <c r="A72" s="13" t="s">
        <v>537</v>
      </c>
      <c r="B72" s="14" t="s">
        <v>1408</v>
      </c>
      <c r="C72" s="14" t="s">
        <v>538</v>
      </c>
      <c r="D72" s="15">
        <v>150000</v>
      </c>
      <c r="E72" s="15">
        <v>90000</v>
      </c>
      <c r="F72" s="16">
        <v>80000</v>
      </c>
    </row>
    <row r="73" spans="1:6" s="12" customFormat="1" ht="25.5">
      <c r="A73" s="13" t="s">
        <v>539</v>
      </c>
      <c r="B73" s="14" t="s">
        <v>1408</v>
      </c>
      <c r="C73" s="14" t="s">
        <v>540</v>
      </c>
      <c r="D73" s="15">
        <v>442320</v>
      </c>
      <c r="E73" s="15">
        <v>260000</v>
      </c>
      <c r="F73" s="16">
        <v>150000</v>
      </c>
    </row>
    <row r="74" spans="1:6" s="12" customFormat="1" ht="38.25">
      <c r="A74" s="13" t="s">
        <v>541</v>
      </c>
      <c r="B74" s="14" t="s">
        <v>1408</v>
      </c>
      <c r="C74" s="14" t="s">
        <v>542</v>
      </c>
      <c r="D74" s="15">
        <v>442320</v>
      </c>
      <c r="E74" s="15">
        <v>185000</v>
      </c>
      <c r="F74" s="16">
        <v>0</v>
      </c>
    </row>
    <row r="75" spans="1:6" s="12" customFormat="1" ht="25.5">
      <c r="A75" s="13" t="s">
        <v>543</v>
      </c>
      <c r="B75" s="14" t="s">
        <v>1559</v>
      </c>
      <c r="C75" s="14" t="s">
        <v>544</v>
      </c>
      <c r="D75" s="15">
        <v>706000</v>
      </c>
      <c r="E75" s="15">
        <v>176500</v>
      </c>
      <c r="F75" s="16">
        <v>150000</v>
      </c>
    </row>
    <row r="76" spans="1:6" s="12" customFormat="1" ht="25.5">
      <c r="A76" s="13" t="s">
        <v>545</v>
      </c>
      <c r="B76" s="14" t="s">
        <v>646</v>
      </c>
      <c r="C76" s="14" t="s">
        <v>546</v>
      </c>
      <c r="D76" s="15">
        <v>131310</v>
      </c>
      <c r="E76" s="15">
        <v>52895</v>
      </c>
      <c r="F76" s="16">
        <v>30000</v>
      </c>
    </row>
    <row r="77" spans="1:6" s="12" customFormat="1" ht="38.25">
      <c r="A77" s="13" t="s">
        <v>547</v>
      </c>
      <c r="B77" s="14" t="s">
        <v>970</v>
      </c>
      <c r="C77" s="14" t="s">
        <v>548</v>
      </c>
      <c r="D77" s="15">
        <v>376200</v>
      </c>
      <c r="E77" s="15">
        <v>154200</v>
      </c>
      <c r="F77" s="16">
        <v>90000</v>
      </c>
    </row>
    <row r="78" spans="1:6" s="12" customFormat="1" ht="25.5">
      <c r="A78" s="13" t="s">
        <v>549</v>
      </c>
      <c r="B78" s="14" t="s">
        <v>838</v>
      </c>
      <c r="C78" s="14" t="s">
        <v>550</v>
      </c>
      <c r="D78" s="15">
        <v>494900</v>
      </c>
      <c r="E78" s="15">
        <v>175500</v>
      </c>
      <c r="F78" s="16">
        <v>80000</v>
      </c>
    </row>
    <row r="79" spans="1:6" s="12" customFormat="1" ht="38.25">
      <c r="A79" s="13" t="s">
        <v>551</v>
      </c>
      <c r="B79" s="14" t="s">
        <v>1252</v>
      </c>
      <c r="C79" s="14" t="s">
        <v>552</v>
      </c>
      <c r="D79" s="15">
        <v>75500</v>
      </c>
      <c r="E79" s="15">
        <v>41525</v>
      </c>
      <c r="F79" s="16">
        <v>20000</v>
      </c>
    </row>
    <row r="80" spans="1:6" s="12" customFormat="1" ht="25.5">
      <c r="A80" s="13" t="s">
        <v>553</v>
      </c>
      <c r="B80" s="14" t="s">
        <v>656</v>
      </c>
      <c r="C80" s="14" t="s">
        <v>554</v>
      </c>
      <c r="D80" s="15">
        <v>77760</v>
      </c>
      <c r="E80" s="15">
        <v>23104</v>
      </c>
      <c r="F80" s="16">
        <v>15000</v>
      </c>
    </row>
    <row r="81" spans="1:6" s="12" customFormat="1" ht="63.75">
      <c r="A81" s="13" t="s">
        <v>555</v>
      </c>
      <c r="B81" s="14" t="s">
        <v>556</v>
      </c>
      <c r="C81" s="14" t="s">
        <v>557</v>
      </c>
      <c r="D81" s="15">
        <v>77745</v>
      </c>
      <c r="E81" s="15">
        <v>48745</v>
      </c>
      <c r="F81" s="16">
        <v>10000</v>
      </c>
    </row>
    <row r="82" spans="1:6" s="12" customFormat="1" ht="12.75">
      <c r="A82" s="13" t="s">
        <v>558</v>
      </c>
      <c r="B82" s="14" t="s">
        <v>559</v>
      </c>
      <c r="C82" s="14" t="s">
        <v>560</v>
      </c>
      <c r="D82" s="15">
        <v>44000</v>
      </c>
      <c r="E82" s="15">
        <v>22000</v>
      </c>
      <c r="F82" s="16">
        <v>10000</v>
      </c>
    </row>
    <row r="83" spans="1:6" s="12" customFormat="1" ht="25.5">
      <c r="A83" s="13" t="s">
        <v>561</v>
      </c>
      <c r="B83" s="14" t="s">
        <v>1265</v>
      </c>
      <c r="C83" s="14" t="s">
        <v>562</v>
      </c>
      <c r="D83" s="15">
        <v>170000</v>
      </c>
      <c r="E83" s="15">
        <v>65000</v>
      </c>
      <c r="F83" s="16">
        <v>50000</v>
      </c>
    </row>
    <row r="84" spans="1:6" s="12" customFormat="1" ht="38.25">
      <c r="A84" s="13" t="s">
        <v>563</v>
      </c>
      <c r="B84" s="14" t="s">
        <v>564</v>
      </c>
      <c r="C84" s="14" t="s">
        <v>565</v>
      </c>
      <c r="D84" s="15">
        <v>80000</v>
      </c>
      <c r="E84" s="15">
        <v>48000</v>
      </c>
      <c r="F84" s="16">
        <v>30000</v>
      </c>
    </row>
    <row r="85" spans="1:6" s="12" customFormat="1" ht="12.75">
      <c r="A85" s="13" t="s">
        <v>566</v>
      </c>
      <c r="B85" s="14" t="s">
        <v>1270</v>
      </c>
      <c r="C85" s="14" t="s">
        <v>567</v>
      </c>
      <c r="D85" s="15">
        <v>280320</v>
      </c>
      <c r="E85" s="15">
        <v>160320</v>
      </c>
      <c r="F85" s="16">
        <v>0</v>
      </c>
    </row>
    <row r="86" spans="1:6" s="12" customFormat="1" ht="25.5">
      <c r="A86" s="13" t="s">
        <v>568</v>
      </c>
      <c r="B86" s="14" t="s">
        <v>10</v>
      </c>
      <c r="C86" s="14" t="s">
        <v>569</v>
      </c>
      <c r="D86" s="15">
        <v>60000</v>
      </c>
      <c r="E86" s="15">
        <v>36000</v>
      </c>
      <c r="F86" s="16">
        <v>15000</v>
      </c>
    </row>
    <row r="87" spans="1:6" s="12" customFormat="1" ht="25.5">
      <c r="A87" s="13" t="s">
        <v>570</v>
      </c>
      <c r="B87" s="14" t="s">
        <v>10</v>
      </c>
      <c r="C87" s="14" t="s">
        <v>571</v>
      </c>
      <c r="D87" s="15">
        <v>30650</v>
      </c>
      <c r="E87" s="15">
        <v>18390</v>
      </c>
      <c r="F87" s="16">
        <v>10000</v>
      </c>
    </row>
    <row r="88" spans="1:6" s="12" customFormat="1" ht="38.25">
      <c r="A88" s="13" t="s">
        <v>572</v>
      </c>
      <c r="B88" s="14" t="s">
        <v>10</v>
      </c>
      <c r="C88" s="14" t="s">
        <v>573</v>
      </c>
      <c r="D88" s="15">
        <v>50800</v>
      </c>
      <c r="E88" s="15">
        <v>30480</v>
      </c>
      <c r="F88" s="16">
        <v>20000</v>
      </c>
    </row>
    <row r="89" spans="1:6" s="12" customFormat="1" ht="25.5">
      <c r="A89" s="13" t="s">
        <v>574</v>
      </c>
      <c r="B89" s="14" t="s">
        <v>10</v>
      </c>
      <c r="C89" s="14" t="s">
        <v>575</v>
      </c>
      <c r="D89" s="15">
        <v>88900</v>
      </c>
      <c r="E89" s="15">
        <v>53340</v>
      </c>
      <c r="F89" s="16">
        <v>20000</v>
      </c>
    </row>
    <row r="90" spans="1:6" s="12" customFormat="1" ht="25.5">
      <c r="A90" s="13" t="s">
        <v>576</v>
      </c>
      <c r="B90" s="14" t="s">
        <v>1289</v>
      </c>
      <c r="C90" s="14" t="s">
        <v>577</v>
      </c>
      <c r="D90" s="15">
        <v>70000</v>
      </c>
      <c r="E90" s="15">
        <v>40000</v>
      </c>
      <c r="F90" s="16">
        <v>10000</v>
      </c>
    </row>
    <row r="91" spans="1:6" s="12" customFormat="1" ht="25.5">
      <c r="A91" s="13" t="s">
        <v>578</v>
      </c>
      <c r="B91" s="14" t="s">
        <v>1289</v>
      </c>
      <c r="C91" s="14" t="s">
        <v>579</v>
      </c>
      <c r="D91" s="15">
        <v>70000</v>
      </c>
      <c r="E91" s="15">
        <v>40000</v>
      </c>
      <c r="F91" s="16">
        <v>10000</v>
      </c>
    </row>
    <row r="92" spans="1:6" s="12" customFormat="1" ht="25.5">
      <c r="A92" s="13" t="s">
        <v>580</v>
      </c>
      <c r="B92" s="14" t="s">
        <v>1289</v>
      </c>
      <c r="C92" s="14" t="s">
        <v>581</v>
      </c>
      <c r="D92" s="15">
        <v>70000</v>
      </c>
      <c r="E92" s="15">
        <v>40000</v>
      </c>
      <c r="F92" s="16">
        <v>20000</v>
      </c>
    </row>
    <row r="93" spans="1:6" s="12" customFormat="1" ht="25.5">
      <c r="A93" s="13" t="s">
        <v>582</v>
      </c>
      <c r="B93" s="14" t="s">
        <v>1289</v>
      </c>
      <c r="C93" s="14" t="s">
        <v>583</v>
      </c>
      <c r="D93" s="15">
        <v>80000</v>
      </c>
      <c r="E93" s="15">
        <v>45000</v>
      </c>
      <c r="F93" s="16">
        <v>20000</v>
      </c>
    </row>
    <row r="94" spans="1:6" s="12" customFormat="1" ht="38.25">
      <c r="A94" s="13" t="s">
        <v>584</v>
      </c>
      <c r="B94" s="14" t="s">
        <v>1289</v>
      </c>
      <c r="C94" s="14" t="s">
        <v>585</v>
      </c>
      <c r="D94" s="15">
        <v>55000</v>
      </c>
      <c r="E94" s="15">
        <v>30000</v>
      </c>
      <c r="F94" s="16">
        <v>15000</v>
      </c>
    </row>
    <row r="95" spans="1:6" s="12" customFormat="1" ht="38.25">
      <c r="A95" s="13" t="s">
        <v>586</v>
      </c>
      <c r="B95" s="14" t="s">
        <v>1289</v>
      </c>
      <c r="C95" s="14" t="s">
        <v>587</v>
      </c>
      <c r="D95" s="15">
        <v>106000</v>
      </c>
      <c r="E95" s="15">
        <v>61000</v>
      </c>
      <c r="F95" s="16">
        <v>0</v>
      </c>
    </row>
    <row r="96" spans="1:6" s="12" customFormat="1" ht="38.25">
      <c r="A96" s="13" t="s">
        <v>588</v>
      </c>
      <c r="B96" s="14" t="s">
        <v>1289</v>
      </c>
      <c r="C96" s="14" t="s">
        <v>589</v>
      </c>
      <c r="D96" s="15">
        <v>71000</v>
      </c>
      <c r="E96" s="15">
        <v>41000</v>
      </c>
      <c r="F96" s="16">
        <v>0</v>
      </c>
    </row>
    <row r="97" spans="1:6" s="12" customFormat="1" ht="43.5" customHeight="1">
      <c r="A97" s="13" t="s">
        <v>590</v>
      </c>
      <c r="B97" s="14" t="s">
        <v>1289</v>
      </c>
      <c r="C97" s="14" t="s">
        <v>591</v>
      </c>
      <c r="D97" s="15">
        <v>145000</v>
      </c>
      <c r="E97" s="15">
        <v>70000</v>
      </c>
      <c r="F97" s="16">
        <v>40000</v>
      </c>
    </row>
    <row r="98" spans="1:6" s="12" customFormat="1" ht="12.75">
      <c r="A98" s="13" t="s">
        <v>592</v>
      </c>
      <c r="B98" s="14" t="s">
        <v>703</v>
      </c>
      <c r="C98" s="14" t="s">
        <v>593</v>
      </c>
      <c r="D98" s="15">
        <v>16800</v>
      </c>
      <c r="E98" s="15">
        <v>9600</v>
      </c>
      <c r="F98" s="16">
        <v>8000</v>
      </c>
    </row>
    <row r="99" spans="1:6" s="12" customFormat="1" ht="25.5">
      <c r="A99" s="13" t="s">
        <v>594</v>
      </c>
      <c r="B99" s="14" t="s">
        <v>710</v>
      </c>
      <c r="C99" s="14" t="s">
        <v>595</v>
      </c>
      <c r="D99" s="15">
        <v>108200</v>
      </c>
      <c r="E99" s="15">
        <v>50000</v>
      </c>
      <c r="F99" s="16">
        <v>30000</v>
      </c>
    </row>
    <row r="100" spans="1:6" s="12" customFormat="1" ht="38.25">
      <c r="A100" s="13" t="s">
        <v>596</v>
      </c>
      <c r="B100" s="14" t="s">
        <v>50</v>
      </c>
      <c r="C100" s="14" t="s">
        <v>597</v>
      </c>
      <c r="D100" s="15">
        <v>25000</v>
      </c>
      <c r="E100" s="15">
        <v>12000</v>
      </c>
      <c r="F100" s="16">
        <v>8000</v>
      </c>
    </row>
    <row r="101" spans="1:6" s="12" customFormat="1" ht="38.25">
      <c r="A101" s="13" t="s">
        <v>598</v>
      </c>
      <c r="B101" s="14" t="s">
        <v>50</v>
      </c>
      <c r="C101" s="14" t="s">
        <v>599</v>
      </c>
      <c r="D101" s="15">
        <v>78550</v>
      </c>
      <c r="E101" s="15">
        <v>28550</v>
      </c>
      <c r="F101" s="16">
        <v>15000</v>
      </c>
    </row>
    <row r="102" spans="1:6" s="12" customFormat="1" ht="38.25">
      <c r="A102" s="13" t="s">
        <v>600</v>
      </c>
      <c r="B102" s="14" t="s">
        <v>50</v>
      </c>
      <c r="C102" s="14" t="s">
        <v>601</v>
      </c>
      <c r="D102" s="15">
        <v>45000</v>
      </c>
      <c r="E102" s="15">
        <v>18000</v>
      </c>
      <c r="F102" s="16">
        <v>8000</v>
      </c>
    </row>
    <row r="103" spans="1:6" s="12" customFormat="1" ht="38.25">
      <c r="A103" s="13" t="s">
        <v>602</v>
      </c>
      <c r="B103" s="14" t="s">
        <v>53</v>
      </c>
      <c r="C103" s="14" t="s">
        <v>603</v>
      </c>
      <c r="D103" s="15">
        <v>24000</v>
      </c>
      <c r="E103" s="15">
        <v>10080</v>
      </c>
      <c r="F103" s="16">
        <v>5000</v>
      </c>
    </row>
    <row r="104" spans="1:6" s="12" customFormat="1" ht="25.5">
      <c r="A104" s="13" t="s">
        <v>604</v>
      </c>
      <c r="B104" s="14" t="s">
        <v>77</v>
      </c>
      <c r="C104" s="14" t="s">
        <v>605</v>
      </c>
      <c r="D104" s="15">
        <v>31800</v>
      </c>
      <c r="E104" s="15">
        <v>19080</v>
      </c>
      <c r="F104" s="16">
        <v>10000</v>
      </c>
    </row>
    <row r="105" spans="1:6" s="12" customFormat="1" ht="38.25">
      <c r="A105" s="13" t="s">
        <v>606</v>
      </c>
      <c r="B105" s="14" t="s">
        <v>77</v>
      </c>
      <c r="C105" s="14" t="s">
        <v>607</v>
      </c>
      <c r="D105" s="15">
        <v>24356</v>
      </c>
      <c r="E105" s="15">
        <v>14356</v>
      </c>
      <c r="F105" s="16">
        <v>10000</v>
      </c>
    </row>
    <row r="106" spans="1:6" s="12" customFormat="1" ht="25.5">
      <c r="A106" s="13" t="s">
        <v>608</v>
      </c>
      <c r="B106" s="14" t="s">
        <v>77</v>
      </c>
      <c r="C106" s="14" t="s">
        <v>609</v>
      </c>
      <c r="D106" s="15">
        <v>33000</v>
      </c>
      <c r="E106" s="15">
        <v>19800</v>
      </c>
      <c r="F106" s="16">
        <v>10000</v>
      </c>
    </row>
    <row r="107" spans="1:6" s="12" customFormat="1" ht="25.5">
      <c r="A107" s="13" t="s">
        <v>610</v>
      </c>
      <c r="B107" s="14" t="s">
        <v>77</v>
      </c>
      <c r="C107" s="14" t="s">
        <v>611</v>
      </c>
      <c r="D107" s="15">
        <v>30000</v>
      </c>
      <c r="E107" s="15">
        <v>18000</v>
      </c>
      <c r="F107" s="16">
        <v>10000</v>
      </c>
    </row>
    <row r="108" spans="1:6" s="12" customFormat="1" ht="25.5">
      <c r="A108" s="13" t="s">
        <v>612</v>
      </c>
      <c r="B108" s="14" t="s">
        <v>99</v>
      </c>
      <c r="C108" s="14" t="s">
        <v>613</v>
      </c>
      <c r="D108" s="15">
        <v>176505</v>
      </c>
      <c r="E108" s="15">
        <v>35000</v>
      </c>
      <c r="F108" s="16">
        <v>30000</v>
      </c>
    </row>
    <row r="109" spans="1:6" s="12" customFormat="1" ht="51">
      <c r="A109" s="13" t="s">
        <v>614</v>
      </c>
      <c r="B109" s="14" t="s">
        <v>99</v>
      </c>
      <c r="C109" s="14" t="s">
        <v>615</v>
      </c>
      <c r="D109" s="15">
        <v>30000</v>
      </c>
      <c r="E109" s="15">
        <v>12000</v>
      </c>
      <c r="F109" s="16">
        <v>10000</v>
      </c>
    </row>
    <row r="110" spans="1:6" s="12" customFormat="1" ht="38.25">
      <c r="A110" s="13" t="s">
        <v>616</v>
      </c>
      <c r="B110" s="14" t="s">
        <v>99</v>
      </c>
      <c r="C110" s="14" t="s">
        <v>617</v>
      </c>
      <c r="D110" s="15">
        <v>50000</v>
      </c>
      <c r="E110" s="15">
        <v>15000</v>
      </c>
      <c r="F110" s="16">
        <v>10000</v>
      </c>
    </row>
    <row r="111" spans="1:6" s="12" customFormat="1" ht="25.5">
      <c r="A111" s="13" t="s">
        <v>618</v>
      </c>
      <c r="B111" s="14" t="s">
        <v>1358</v>
      </c>
      <c r="C111" s="14" t="s">
        <v>619</v>
      </c>
      <c r="D111" s="15">
        <v>15800</v>
      </c>
      <c r="E111" s="15">
        <v>9000</v>
      </c>
      <c r="F111" s="16">
        <v>8000</v>
      </c>
    </row>
    <row r="112" spans="1:6" s="12" customFormat="1" ht="25.5">
      <c r="A112" s="13" t="s">
        <v>620</v>
      </c>
      <c r="B112" s="14" t="s">
        <v>1024</v>
      </c>
      <c r="C112" s="14" t="s">
        <v>621</v>
      </c>
      <c r="D112" s="15">
        <v>17920</v>
      </c>
      <c r="E112" s="15">
        <v>10752</v>
      </c>
      <c r="F112" s="16">
        <v>8000</v>
      </c>
    </row>
    <row r="113" spans="1:6" s="12" customFormat="1" ht="25.5">
      <c r="A113" s="13" t="s">
        <v>622</v>
      </c>
      <c r="B113" s="14" t="s">
        <v>1432</v>
      </c>
      <c r="C113" s="14" t="s">
        <v>623</v>
      </c>
      <c r="D113" s="15">
        <v>36800</v>
      </c>
      <c r="E113" s="15">
        <v>22080</v>
      </c>
      <c r="F113" s="16">
        <v>10000</v>
      </c>
    </row>
    <row r="114" spans="1:6" s="12" customFormat="1" ht="12.75">
      <c r="A114" s="13" t="s">
        <v>624</v>
      </c>
      <c r="B114" s="14" t="s">
        <v>1432</v>
      </c>
      <c r="C114" s="14" t="s">
        <v>625</v>
      </c>
      <c r="D114" s="15">
        <v>1879500</v>
      </c>
      <c r="E114" s="15">
        <v>984500</v>
      </c>
      <c r="F114" s="16">
        <v>400000</v>
      </c>
    </row>
    <row r="115" spans="1:6" s="12" customFormat="1" ht="39" thickBot="1">
      <c r="A115" s="13" t="s">
        <v>626</v>
      </c>
      <c r="B115" s="14" t="s">
        <v>1370</v>
      </c>
      <c r="C115" s="14" t="s">
        <v>627</v>
      </c>
      <c r="D115" s="15">
        <v>56200</v>
      </c>
      <c r="E115" s="15">
        <v>33720</v>
      </c>
      <c r="F115" s="16">
        <v>25000</v>
      </c>
    </row>
    <row r="116" spans="1:6" s="12" customFormat="1" ht="13.5" hidden="1" thickBot="1">
      <c r="A116" s="17"/>
      <c r="B116" s="18"/>
      <c r="C116" s="18"/>
      <c r="D116" s="19"/>
      <c r="E116" s="19"/>
      <c r="F116" s="20"/>
    </row>
    <row r="117" spans="1:6" s="25" customFormat="1" ht="13.5" hidden="1" thickBot="1">
      <c r="A117" s="21"/>
      <c r="B117" s="22"/>
      <c r="C117" s="22"/>
      <c r="D117" s="23"/>
      <c r="E117" s="23"/>
      <c r="F117" s="24"/>
    </row>
    <row r="118" spans="1:6" s="12" customFormat="1" ht="13.5" thickBot="1">
      <c r="A118" s="132" t="s">
        <v>1418</v>
      </c>
      <c r="B118" s="133"/>
      <c r="C118" s="134"/>
      <c r="D118" s="26">
        <f>SUM(D6:D115)</f>
        <v>19564250</v>
      </c>
      <c r="E118" s="26">
        <f>SUM(E6:E115)</f>
        <v>7892248</v>
      </c>
      <c r="F118" s="27">
        <f>SUM(F6:F115)</f>
        <v>3320000</v>
      </c>
    </row>
    <row r="119" spans="1:6" ht="12.75">
      <c r="A119" s="28"/>
      <c r="B119" s="28"/>
      <c r="C119" s="28"/>
      <c r="D119" s="29"/>
      <c r="E119" s="29"/>
      <c r="F119" s="30"/>
    </row>
    <row r="126" ht="14.25" customHeight="1"/>
  </sheetData>
  <mergeCells count="3">
    <mergeCell ref="A1:F2"/>
    <mergeCell ref="A4:F4"/>
    <mergeCell ref="A118:C11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9">
      <selection activeCell="F21" sqref="F21"/>
    </sheetView>
  </sheetViews>
  <sheetFormatPr defaultColWidth="9.00390625" defaultRowHeight="12.75"/>
  <cols>
    <col min="1" max="1" width="6.875" style="0" customWidth="1"/>
    <col min="2" max="3" width="30.75390625" style="0" customWidth="1"/>
    <col min="4" max="4" width="18.125" style="0" customWidth="1"/>
    <col min="5" max="6" width="15.75390625" style="0" customWidth="1"/>
  </cols>
  <sheetData>
    <row r="2" spans="1:6" ht="12.75">
      <c r="A2" s="135" t="s">
        <v>63</v>
      </c>
      <c r="B2" s="136"/>
      <c r="C2" s="136"/>
      <c r="D2" s="136"/>
      <c r="E2" s="136"/>
      <c r="F2" s="136"/>
    </row>
    <row r="3" spans="1:6" ht="12.75">
      <c r="A3" s="136"/>
      <c r="B3" s="136"/>
      <c r="C3" s="136"/>
      <c r="D3" s="136"/>
      <c r="E3" s="136"/>
      <c r="F3" s="136"/>
    </row>
    <row r="4" spans="1:6" ht="12.75">
      <c r="A4" s="1" t="s">
        <v>1372</v>
      </c>
      <c r="B4" s="2"/>
      <c r="C4" s="2"/>
      <c r="D4" s="3"/>
      <c r="E4" s="3"/>
      <c r="F4" s="3"/>
    </row>
    <row r="5" spans="1:6" ht="13.5" thickBot="1">
      <c r="A5" s="130" t="s">
        <v>1373</v>
      </c>
      <c r="B5" s="131"/>
      <c r="C5" s="131"/>
      <c r="D5" s="3"/>
      <c r="E5" s="3"/>
      <c r="F5" s="3"/>
    </row>
    <row r="6" spans="1:6" ht="13.5" thickBot="1">
      <c r="A6" s="65" t="s">
        <v>1389</v>
      </c>
      <c r="B6" s="66" t="s">
        <v>1390</v>
      </c>
      <c r="C6" s="66" t="s">
        <v>1391</v>
      </c>
      <c r="D6" s="67" t="s">
        <v>1392</v>
      </c>
      <c r="E6" s="68" t="s">
        <v>1393</v>
      </c>
      <c r="F6" s="68" t="s">
        <v>967</v>
      </c>
    </row>
    <row r="7" spans="1:6" s="12" customFormat="1" ht="38.25">
      <c r="A7" s="8">
        <v>6001</v>
      </c>
      <c r="B7" s="9" t="s">
        <v>1374</v>
      </c>
      <c r="C7" s="9" t="s">
        <v>1375</v>
      </c>
      <c r="D7" s="10">
        <v>1963500</v>
      </c>
      <c r="E7" s="10">
        <v>1374450</v>
      </c>
      <c r="F7" s="11">
        <v>0</v>
      </c>
    </row>
    <row r="8" spans="1:6" s="12" customFormat="1" ht="38.25">
      <c r="A8" s="17">
        <v>6002</v>
      </c>
      <c r="B8" s="18" t="s">
        <v>252</v>
      </c>
      <c r="C8" s="18" t="s">
        <v>1377</v>
      </c>
      <c r="D8" s="19">
        <v>4000000</v>
      </c>
      <c r="E8" s="19">
        <v>2800000</v>
      </c>
      <c r="F8" s="20">
        <v>0</v>
      </c>
    </row>
    <row r="9" spans="1:6" s="12" customFormat="1" ht="25.5">
      <c r="A9" s="17">
        <v>6003</v>
      </c>
      <c r="B9" s="18" t="s">
        <v>982</v>
      </c>
      <c r="C9" s="18" t="s">
        <v>1378</v>
      </c>
      <c r="D9" s="19">
        <v>2760000</v>
      </c>
      <c r="E9" s="19">
        <v>1936000</v>
      </c>
      <c r="F9" s="20">
        <v>0</v>
      </c>
    </row>
    <row r="10" spans="1:6" s="12" customFormat="1" ht="38.25">
      <c r="A10" s="17">
        <v>6004</v>
      </c>
      <c r="B10" s="18" t="s">
        <v>7</v>
      </c>
      <c r="C10" s="18" t="s">
        <v>1379</v>
      </c>
      <c r="D10" s="19">
        <v>4796125</v>
      </c>
      <c r="E10" s="19">
        <v>3357000</v>
      </c>
      <c r="F10" s="20">
        <v>0</v>
      </c>
    </row>
    <row r="11" spans="1:6" s="12" customFormat="1" ht="51">
      <c r="A11" s="17">
        <v>6005</v>
      </c>
      <c r="B11" s="18" t="s">
        <v>77</v>
      </c>
      <c r="C11" s="18" t="s">
        <v>1380</v>
      </c>
      <c r="D11" s="19">
        <v>2975000</v>
      </c>
      <c r="E11" s="19">
        <v>2082500</v>
      </c>
      <c r="F11" s="20">
        <v>0</v>
      </c>
    </row>
    <row r="12" spans="1:6" s="12" customFormat="1" ht="51">
      <c r="A12" s="17">
        <v>6006</v>
      </c>
      <c r="B12" s="18" t="s">
        <v>86</v>
      </c>
      <c r="C12" s="18" t="s">
        <v>1381</v>
      </c>
      <c r="D12" s="19">
        <v>2878610</v>
      </c>
      <c r="E12" s="19">
        <v>2015027</v>
      </c>
      <c r="F12" s="20">
        <v>0</v>
      </c>
    </row>
    <row r="13" spans="1:6" s="12" customFormat="1" ht="51.75" thickBot="1">
      <c r="A13" s="21">
        <v>6007</v>
      </c>
      <c r="B13" s="22" t="s">
        <v>1432</v>
      </c>
      <c r="C13" s="22" t="s">
        <v>1382</v>
      </c>
      <c r="D13" s="23">
        <v>3268930</v>
      </c>
      <c r="E13" s="23">
        <v>1590000</v>
      </c>
      <c r="F13" s="24">
        <v>0</v>
      </c>
    </row>
    <row r="14" spans="1:6" s="12" customFormat="1" ht="13.5" hidden="1" thickBot="1">
      <c r="A14" s="13"/>
      <c r="B14" s="14"/>
      <c r="C14" s="14"/>
      <c r="D14" s="15"/>
      <c r="E14" s="15"/>
      <c r="F14" s="16"/>
    </row>
    <row r="15" spans="1:6" s="25" customFormat="1" ht="13.5" hidden="1" thickBot="1">
      <c r="A15" s="21"/>
      <c r="B15" s="22"/>
      <c r="C15" s="22"/>
      <c r="D15" s="23"/>
      <c r="E15" s="23"/>
      <c r="F15" s="24"/>
    </row>
    <row r="16" spans="1:6" s="12" customFormat="1" ht="13.5" thickBot="1">
      <c r="A16" s="132" t="s">
        <v>1418</v>
      </c>
      <c r="B16" s="133"/>
      <c r="C16" s="134"/>
      <c r="D16" s="26">
        <v>22642165</v>
      </c>
      <c r="E16" s="26">
        <v>15154977</v>
      </c>
      <c r="F16" s="27">
        <f>SUM(F7:F15)</f>
        <v>0</v>
      </c>
    </row>
    <row r="17" spans="1:6" ht="12.75">
      <c r="A17" s="28"/>
      <c r="B17" s="28"/>
      <c r="C17" s="28"/>
      <c r="D17" s="29"/>
      <c r="E17" s="29"/>
      <c r="F17" s="30"/>
    </row>
    <row r="19" spans="1:6" ht="12.75">
      <c r="A19" s="135" t="s">
        <v>63</v>
      </c>
      <c r="B19" s="136"/>
      <c r="C19" s="136"/>
      <c r="D19" s="136"/>
      <c r="E19" s="136"/>
      <c r="F19" s="136"/>
    </row>
    <row r="20" spans="1:6" ht="12.75">
      <c r="A20" s="136"/>
      <c r="B20" s="136"/>
      <c r="C20" s="136"/>
      <c r="D20" s="136"/>
      <c r="E20" s="136"/>
      <c r="F20" s="136"/>
    </row>
    <row r="21" spans="1:6" ht="12.75">
      <c r="A21" s="1" t="s">
        <v>1105</v>
      </c>
      <c r="B21" s="2"/>
      <c r="C21" s="2"/>
      <c r="D21" s="3"/>
      <c r="E21" s="3"/>
      <c r="F21" s="3"/>
    </row>
    <row r="22" spans="1:6" ht="13.5" thickBot="1">
      <c r="A22" s="130" t="s">
        <v>1516</v>
      </c>
      <c r="B22" s="131"/>
      <c r="C22" s="131"/>
      <c r="D22" s="3"/>
      <c r="E22" s="3"/>
      <c r="F22" s="3"/>
    </row>
    <row r="23" spans="1:6" ht="13.5" thickBot="1">
      <c r="A23" s="4" t="s">
        <v>1389</v>
      </c>
      <c r="B23" s="5" t="s">
        <v>1390</v>
      </c>
      <c r="C23" s="5" t="s">
        <v>1391</v>
      </c>
      <c r="D23" s="6" t="s">
        <v>1392</v>
      </c>
      <c r="E23" s="7" t="s">
        <v>1393</v>
      </c>
      <c r="F23" s="7" t="s">
        <v>967</v>
      </c>
    </row>
    <row r="24" spans="1:6" s="12" customFormat="1" ht="25.5">
      <c r="A24" s="8">
        <v>8001</v>
      </c>
      <c r="B24" s="9" t="s">
        <v>1383</v>
      </c>
      <c r="C24" s="9" t="s">
        <v>1404</v>
      </c>
      <c r="D24" s="10">
        <v>4100000</v>
      </c>
      <c r="E24" s="10">
        <v>1300000</v>
      </c>
      <c r="F24" s="11">
        <v>0</v>
      </c>
    </row>
    <row r="25" spans="1:6" s="12" customFormat="1" ht="25.5">
      <c r="A25" s="13">
        <v>8002</v>
      </c>
      <c r="B25" s="14" t="s">
        <v>1384</v>
      </c>
      <c r="C25" s="14" t="s">
        <v>1385</v>
      </c>
      <c r="D25" s="15">
        <v>2590000</v>
      </c>
      <c r="E25" s="15">
        <v>2200000</v>
      </c>
      <c r="F25" s="16">
        <v>0</v>
      </c>
    </row>
    <row r="26" spans="1:6" s="12" customFormat="1" ht="39" thickBot="1">
      <c r="A26" s="32">
        <v>8003</v>
      </c>
      <c r="B26" s="33" t="s">
        <v>1384</v>
      </c>
      <c r="C26" s="33" t="s">
        <v>1386</v>
      </c>
      <c r="D26" s="34">
        <v>510000</v>
      </c>
      <c r="E26" s="34">
        <v>408000</v>
      </c>
      <c r="F26" s="35">
        <v>0</v>
      </c>
    </row>
    <row r="27" spans="1:6" s="12" customFormat="1" ht="12.75" hidden="1">
      <c r="A27" s="13"/>
      <c r="B27" s="14"/>
      <c r="C27" s="14"/>
      <c r="D27" s="15"/>
      <c r="E27" s="15"/>
      <c r="F27" s="16"/>
    </row>
    <row r="28" spans="1:6" s="25" customFormat="1" ht="13.5" hidden="1" thickBot="1">
      <c r="A28" s="21"/>
      <c r="B28" s="22"/>
      <c r="C28" s="22"/>
      <c r="D28" s="23"/>
      <c r="E28" s="23"/>
      <c r="F28" s="24"/>
    </row>
    <row r="29" ht="13.5" thickBot="1">
      <c r="A29" t="s">
        <v>1104</v>
      </c>
    </row>
    <row r="30" spans="1:6" s="12" customFormat="1" ht="39" thickBot="1">
      <c r="A30" s="39" t="s">
        <v>813</v>
      </c>
      <c r="B30" s="40" t="s">
        <v>814</v>
      </c>
      <c r="C30" s="40" t="s">
        <v>815</v>
      </c>
      <c r="D30" s="41">
        <v>1000000</v>
      </c>
      <c r="E30" s="41">
        <v>400000</v>
      </c>
      <c r="F30" s="42">
        <v>0</v>
      </c>
    </row>
    <row r="31" ht="13.5" thickBot="1"/>
    <row r="32" spans="1:6" s="12" customFormat="1" ht="13.5" thickBot="1">
      <c r="A32" s="132" t="s">
        <v>1418</v>
      </c>
      <c r="B32" s="133"/>
      <c r="C32" s="134"/>
      <c r="D32" s="26">
        <f>SUM(D24:D30)</f>
        <v>8200000</v>
      </c>
      <c r="E32" s="26">
        <v>3908000</v>
      </c>
      <c r="F32" s="27">
        <v>0</v>
      </c>
    </row>
    <row r="35" spans="1:6" s="117" customFormat="1" ht="12.75">
      <c r="A35" s="28" t="s">
        <v>628</v>
      </c>
      <c r="B35" s="28"/>
      <c r="C35" s="28"/>
      <c r="D35" s="29"/>
      <c r="E35" s="29"/>
      <c r="F35" s="30"/>
    </row>
    <row r="36" ht="13.5" thickBot="1"/>
    <row r="37" spans="1:6" ht="25.5">
      <c r="A37" s="8" t="s">
        <v>629</v>
      </c>
      <c r="B37" s="120" t="s">
        <v>630</v>
      </c>
      <c r="C37" s="120" t="s">
        <v>631</v>
      </c>
      <c r="D37" s="10">
        <v>36000</v>
      </c>
      <c r="E37" s="10">
        <v>21000</v>
      </c>
      <c r="F37" s="121">
        <v>0</v>
      </c>
    </row>
    <row r="38" spans="1:6" ht="77.25" thickBot="1">
      <c r="A38" s="122">
        <v>8004</v>
      </c>
      <c r="B38" s="33" t="s">
        <v>632</v>
      </c>
      <c r="C38" s="123" t="s">
        <v>633</v>
      </c>
      <c r="D38" s="23">
        <v>1360400</v>
      </c>
      <c r="E38" s="23">
        <v>1360400</v>
      </c>
      <c r="F38" s="124">
        <v>0</v>
      </c>
    </row>
    <row r="39" spans="1:6" ht="13.5" thickBot="1">
      <c r="A39" s="125" t="s">
        <v>1418</v>
      </c>
      <c r="B39" s="126"/>
      <c r="C39" s="127"/>
      <c r="D39" s="128">
        <f>SUM(D37:D38)</f>
        <v>1396400</v>
      </c>
      <c r="E39" s="129">
        <f>SUM(E37:E38)</f>
        <v>1381400</v>
      </c>
      <c r="F39" s="124">
        <v>0</v>
      </c>
    </row>
  </sheetData>
  <mergeCells count="6">
    <mergeCell ref="A22:C22"/>
    <mergeCell ref="A32:C32"/>
    <mergeCell ref="A2:F3"/>
    <mergeCell ref="A5:C5"/>
    <mergeCell ref="A16:C16"/>
    <mergeCell ref="A19:F20"/>
  </mergeCells>
  <printOptions horizontalCentered="1"/>
  <pageMargins left="0.13" right="0.13" top="0.5511811023622047" bottom="0.31496062992125984" header="0.5118110236220472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SheetLayoutView="75" workbookViewId="0" topLeftCell="A1">
      <selection activeCell="F5" sqref="F5"/>
    </sheetView>
  </sheetViews>
  <sheetFormatPr defaultColWidth="9.00390625" defaultRowHeight="12.75"/>
  <cols>
    <col min="1" max="1" width="7.75390625" style="0" customWidth="1"/>
    <col min="2" max="3" width="30.75390625" style="0" customWidth="1"/>
    <col min="4" max="6" width="13.75390625" style="0" customWidth="1"/>
  </cols>
  <sheetData>
    <row r="1" spans="1:6" ht="18" customHeight="1">
      <c r="A1" s="135" t="s">
        <v>63</v>
      </c>
      <c r="B1" s="136"/>
      <c r="C1" s="136"/>
      <c r="D1" s="136"/>
      <c r="E1" s="136"/>
      <c r="F1" s="136"/>
    </row>
    <row r="2" spans="1:6" ht="12.75" customHeight="1">
      <c r="A2" s="136"/>
      <c r="B2" s="136"/>
      <c r="C2" s="136"/>
      <c r="D2" s="136"/>
      <c r="E2" s="136"/>
      <c r="F2" s="136"/>
    </row>
    <row r="3" spans="1:6" ht="12.75" customHeight="1">
      <c r="A3" s="1" t="s">
        <v>1387</v>
      </c>
      <c r="B3" s="37"/>
      <c r="C3" s="37"/>
      <c r="D3" s="37"/>
      <c r="E3" s="37"/>
      <c r="F3" s="37"/>
    </row>
    <row r="4" spans="1:6" s="71" customFormat="1" ht="12.75" customHeight="1" thickBot="1">
      <c r="A4" s="69" t="s">
        <v>796</v>
      </c>
      <c r="B4" s="70"/>
      <c r="C4" s="70"/>
      <c r="D4" s="70"/>
      <c r="E4" s="70"/>
      <c r="F4" s="70"/>
    </row>
    <row r="5" spans="1:6" ht="26.25" thickBot="1">
      <c r="A5" s="88" t="s">
        <v>1488</v>
      </c>
      <c r="B5" s="89" t="s">
        <v>1489</v>
      </c>
      <c r="C5" s="89" t="s">
        <v>1490</v>
      </c>
      <c r="D5" s="90" t="s">
        <v>1491</v>
      </c>
      <c r="E5" s="90" t="s">
        <v>1492</v>
      </c>
      <c r="F5" s="91" t="s">
        <v>967</v>
      </c>
    </row>
    <row r="6" spans="1:6" ht="25.5">
      <c r="A6" s="85" t="s">
        <v>1434</v>
      </c>
      <c r="B6" s="38" t="s">
        <v>1435</v>
      </c>
      <c r="C6" s="38" t="s">
        <v>1436</v>
      </c>
      <c r="D6" s="86">
        <v>2350000</v>
      </c>
      <c r="E6" s="86">
        <v>350000</v>
      </c>
      <c r="F6" s="87">
        <v>300000</v>
      </c>
    </row>
    <row r="7" spans="1:6" ht="38.25">
      <c r="A7" s="79" t="s">
        <v>1437</v>
      </c>
      <c r="B7" s="76" t="s">
        <v>1438</v>
      </c>
      <c r="C7" s="76" t="s">
        <v>1493</v>
      </c>
      <c r="D7" s="77">
        <v>880547</v>
      </c>
      <c r="E7" s="77">
        <v>352219</v>
      </c>
      <c r="F7" s="80">
        <v>100000</v>
      </c>
    </row>
    <row r="8" spans="1:6" ht="25.5">
      <c r="A8" s="79" t="s">
        <v>1439</v>
      </c>
      <c r="B8" s="76" t="s">
        <v>1438</v>
      </c>
      <c r="C8" s="76" t="s">
        <v>1494</v>
      </c>
      <c r="D8" s="77">
        <v>4560000</v>
      </c>
      <c r="E8" s="77">
        <v>1060000</v>
      </c>
      <c r="F8" s="80">
        <v>400000</v>
      </c>
    </row>
    <row r="9" spans="1:6" s="12" customFormat="1" ht="38.25">
      <c r="A9" s="79" t="s">
        <v>1440</v>
      </c>
      <c r="B9" s="76" t="s">
        <v>1438</v>
      </c>
      <c r="C9" s="76" t="s">
        <v>1441</v>
      </c>
      <c r="D9" s="77">
        <v>550000</v>
      </c>
      <c r="E9" s="77">
        <v>250000</v>
      </c>
      <c r="F9" s="80">
        <v>100000</v>
      </c>
    </row>
    <row r="10" spans="1:6" s="12" customFormat="1" ht="38.25">
      <c r="A10" s="79" t="s">
        <v>1442</v>
      </c>
      <c r="B10" s="76" t="s">
        <v>1443</v>
      </c>
      <c r="C10" s="76" t="s">
        <v>1444</v>
      </c>
      <c r="D10" s="77">
        <v>40000</v>
      </c>
      <c r="E10" s="77">
        <v>40000</v>
      </c>
      <c r="F10" s="80">
        <v>0</v>
      </c>
    </row>
    <row r="11" spans="1:6" s="12" customFormat="1" ht="38.25">
      <c r="A11" s="79" t="s">
        <v>1445</v>
      </c>
      <c r="B11" s="76" t="s">
        <v>1446</v>
      </c>
      <c r="C11" s="76" t="s">
        <v>1447</v>
      </c>
      <c r="D11" s="77">
        <v>475000</v>
      </c>
      <c r="E11" s="77">
        <v>190000</v>
      </c>
      <c r="F11" s="80">
        <v>100000</v>
      </c>
    </row>
    <row r="12" spans="1:6" s="12" customFormat="1" ht="38.25">
      <c r="A12" s="79" t="s">
        <v>1448</v>
      </c>
      <c r="B12" s="76" t="s">
        <v>1449</v>
      </c>
      <c r="C12" s="76" t="s">
        <v>1450</v>
      </c>
      <c r="D12" s="77">
        <v>155800</v>
      </c>
      <c r="E12" s="77">
        <v>132430</v>
      </c>
      <c r="F12" s="80">
        <v>0</v>
      </c>
    </row>
    <row r="13" spans="1:6" s="12" customFormat="1" ht="38.25">
      <c r="A13" s="79" t="s">
        <v>1451</v>
      </c>
      <c r="B13" s="76" t="s">
        <v>1452</v>
      </c>
      <c r="C13" s="76" t="s">
        <v>1453</v>
      </c>
      <c r="D13" s="77">
        <v>550000</v>
      </c>
      <c r="E13" s="77">
        <v>205000</v>
      </c>
      <c r="F13" s="80">
        <v>100000</v>
      </c>
    </row>
    <row r="14" spans="1:6" s="12" customFormat="1" ht="38.25">
      <c r="A14" s="79" t="s">
        <v>1454</v>
      </c>
      <c r="B14" s="76" t="s">
        <v>1455</v>
      </c>
      <c r="C14" s="76" t="s">
        <v>1495</v>
      </c>
      <c r="D14" s="77">
        <v>50000</v>
      </c>
      <c r="E14" s="77">
        <v>50000</v>
      </c>
      <c r="F14" s="80">
        <v>30000</v>
      </c>
    </row>
    <row r="15" spans="1:6" s="12" customFormat="1" ht="25.5">
      <c r="A15" s="79" t="s">
        <v>1456</v>
      </c>
      <c r="B15" s="76" t="s">
        <v>1457</v>
      </c>
      <c r="C15" s="76" t="s">
        <v>1458</v>
      </c>
      <c r="D15" s="77">
        <v>299719</v>
      </c>
      <c r="E15" s="77">
        <v>221924</v>
      </c>
      <c r="F15" s="80">
        <v>50000</v>
      </c>
    </row>
    <row r="16" spans="1:6" s="12" customFormat="1" ht="38.25">
      <c r="A16" s="79" t="s">
        <v>1459</v>
      </c>
      <c r="B16" s="76" t="s">
        <v>1460</v>
      </c>
      <c r="C16" s="76" t="s">
        <v>1496</v>
      </c>
      <c r="D16" s="77">
        <v>277000</v>
      </c>
      <c r="E16" s="77">
        <v>235000</v>
      </c>
      <c r="F16" s="80">
        <v>100000</v>
      </c>
    </row>
    <row r="17" spans="1:6" s="12" customFormat="1" ht="38.25">
      <c r="A17" s="79" t="s">
        <v>1461</v>
      </c>
      <c r="B17" s="76" t="s">
        <v>1462</v>
      </c>
      <c r="C17" s="76" t="s">
        <v>1497</v>
      </c>
      <c r="D17" s="77">
        <v>600000</v>
      </c>
      <c r="E17" s="77">
        <v>210000</v>
      </c>
      <c r="F17" s="80">
        <v>100000</v>
      </c>
    </row>
    <row r="18" spans="1:6" s="12" customFormat="1" ht="38.25">
      <c r="A18" s="79" t="s">
        <v>1463</v>
      </c>
      <c r="B18" s="76" t="s">
        <v>1462</v>
      </c>
      <c r="C18" s="76" t="s">
        <v>1464</v>
      </c>
      <c r="D18" s="77">
        <v>500000</v>
      </c>
      <c r="E18" s="77">
        <v>200000</v>
      </c>
      <c r="F18" s="80">
        <v>50000</v>
      </c>
    </row>
    <row r="19" spans="1:6" s="12" customFormat="1" ht="38.25">
      <c r="A19" s="79" t="s">
        <v>1465</v>
      </c>
      <c r="B19" s="76" t="s">
        <v>1466</v>
      </c>
      <c r="C19" s="76" t="s">
        <v>1498</v>
      </c>
      <c r="D19" s="77">
        <v>200000</v>
      </c>
      <c r="E19" s="77">
        <v>150000</v>
      </c>
      <c r="F19" s="80">
        <v>100000</v>
      </c>
    </row>
    <row r="20" spans="1:6" s="12" customFormat="1" ht="38.25">
      <c r="A20" s="79" t="s">
        <v>1467</v>
      </c>
      <c r="B20" s="76" t="s">
        <v>1468</v>
      </c>
      <c r="C20" s="76" t="s">
        <v>1469</v>
      </c>
      <c r="D20" s="77">
        <v>780126</v>
      </c>
      <c r="E20" s="77">
        <v>400000</v>
      </c>
      <c r="F20" s="80">
        <v>80000</v>
      </c>
    </row>
    <row r="21" spans="1:6" s="12" customFormat="1" ht="38.25">
      <c r="A21" s="79" t="s">
        <v>1470</v>
      </c>
      <c r="B21" s="76" t="s">
        <v>1468</v>
      </c>
      <c r="C21" s="76" t="s">
        <v>1471</v>
      </c>
      <c r="D21" s="77">
        <v>548761</v>
      </c>
      <c r="E21" s="77">
        <v>300000</v>
      </c>
      <c r="F21" s="80">
        <v>100000</v>
      </c>
    </row>
    <row r="22" spans="1:6" s="12" customFormat="1" ht="38.25">
      <c r="A22" s="79" t="s">
        <v>1472</v>
      </c>
      <c r="B22" s="76" t="s">
        <v>1473</v>
      </c>
      <c r="C22" s="76" t="s">
        <v>1499</v>
      </c>
      <c r="D22" s="77">
        <v>965944</v>
      </c>
      <c r="E22" s="77">
        <v>772755</v>
      </c>
      <c r="F22" s="80">
        <v>100000</v>
      </c>
    </row>
    <row r="23" spans="1:6" s="12" customFormat="1" ht="38.25">
      <c r="A23" s="79" t="s">
        <v>1474</v>
      </c>
      <c r="B23" s="76" t="s">
        <v>1475</v>
      </c>
      <c r="C23" s="76" t="s">
        <v>1476</v>
      </c>
      <c r="D23" s="77">
        <v>170000</v>
      </c>
      <c r="E23" s="77">
        <v>100000</v>
      </c>
      <c r="F23" s="80">
        <v>50000</v>
      </c>
    </row>
    <row r="24" spans="1:6" s="12" customFormat="1" ht="38.25">
      <c r="A24" s="79" t="s">
        <v>1477</v>
      </c>
      <c r="B24" s="76" t="s">
        <v>1478</v>
      </c>
      <c r="C24" s="76" t="s">
        <v>1479</v>
      </c>
      <c r="D24" s="77">
        <v>600000</v>
      </c>
      <c r="E24" s="77">
        <v>500000</v>
      </c>
      <c r="F24" s="80">
        <v>100000</v>
      </c>
    </row>
    <row r="25" spans="1:6" s="12" customFormat="1" ht="38.25">
      <c r="A25" s="79" t="s">
        <v>1480</v>
      </c>
      <c r="B25" s="76" t="s">
        <v>1481</v>
      </c>
      <c r="C25" s="76" t="s">
        <v>1482</v>
      </c>
      <c r="D25" s="77">
        <v>1831694</v>
      </c>
      <c r="E25" s="77">
        <v>732678</v>
      </c>
      <c r="F25" s="80">
        <v>300000</v>
      </c>
    </row>
    <row r="26" spans="1:6" s="12" customFormat="1" ht="25.5">
      <c r="A26" s="79" t="s">
        <v>1483</v>
      </c>
      <c r="B26" s="76" t="s">
        <v>1484</v>
      </c>
      <c r="C26" s="76" t="s">
        <v>1485</v>
      </c>
      <c r="D26" s="77">
        <v>248000</v>
      </c>
      <c r="E26" s="77">
        <v>65000</v>
      </c>
      <c r="F26" s="80">
        <v>50000</v>
      </c>
    </row>
    <row r="27" spans="1:6" s="12" customFormat="1" ht="38.25">
      <c r="A27" s="79" t="s">
        <v>1486</v>
      </c>
      <c r="B27" s="76" t="s">
        <v>1487</v>
      </c>
      <c r="C27" s="76" t="s">
        <v>1500</v>
      </c>
      <c r="D27" s="77">
        <v>294720</v>
      </c>
      <c r="E27" s="77">
        <v>221040</v>
      </c>
      <c r="F27" s="80">
        <v>0</v>
      </c>
    </row>
    <row r="28" spans="1:6" s="12" customFormat="1" ht="25.5">
      <c r="A28" s="79" t="s">
        <v>1528</v>
      </c>
      <c r="B28" s="76" t="s">
        <v>1487</v>
      </c>
      <c r="C28" s="76" t="s">
        <v>1501</v>
      </c>
      <c r="D28" s="77">
        <v>556980</v>
      </c>
      <c r="E28" s="77">
        <v>334188</v>
      </c>
      <c r="F28" s="80">
        <v>50000</v>
      </c>
    </row>
    <row r="29" spans="1:6" s="12" customFormat="1" ht="25.5">
      <c r="A29" s="79" t="s">
        <v>1529</v>
      </c>
      <c r="B29" s="76" t="s">
        <v>1530</v>
      </c>
      <c r="C29" s="76" t="s">
        <v>1531</v>
      </c>
      <c r="D29" s="77">
        <v>330000</v>
      </c>
      <c r="E29" s="77">
        <v>60000</v>
      </c>
      <c r="F29" s="80">
        <v>20000</v>
      </c>
    </row>
    <row r="30" spans="1:6" s="12" customFormat="1" ht="25.5">
      <c r="A30" s="79" t="s">
        <v>1532</v>
      </c>
      <c r="B30" s="76" t="s">
        <v>1533</v>
      </c>
      <c r="C30" s="76" t="s">
        <v>1534</v>
      </c>
      <c r="D30" s="77">
        <v>1148000</v>
      </c>
      <c r="E30" s="77">
        <v>400000</v>
      </c>
      <c r="F30" s="80">
        <v>80000</v>
      </c>
    </row>
    <row r="31" spans="1:6" s="12" customFormat="1" ht="38.25">
      <c r="A31" s="79" t="s">
        <v>1535</v>
      </c>
      <c r="B31" s="76" t="s">
        <v>1536</v>
      </c>
      <c r="C31" s="76" t="s">
        <v>1502</v>
      </c>
      <c r="D31" s="77">
        <v>225731</v>
      </c>
      <c r="E31" s="77">
        <v>50000</v>
      </c>
      <c r="F31" s="80">
        <v>20000</v>
      </c>
    </row>
    <row r="32" spans="1:6" s="12" customFormat="1" ht="25.5">
      <c r="A32" s="79" t="s">
        <v>1537</v>
      </c>
      <c r="B32" s="76" t="s">
        <v>1503</v>
      </c>
      <c r="C32" s="76" t="s">
        <v>1504</v>
      </c>
      <c r="D32" s="77">
        <v>254500</v>
      </c>
      <c r="E32" s="77">
        <v>214000</v>
      </c>
      <c r="F32" s="80">
        <v>80000</v>
      </c>
    </row>
    <row r="33" spans="1:6" s="12" customFormat="1" ht="25.5">
      <c r="A33" s="79" t="s">
        <v>1539</v>
      </c>
      <c r="B33" s="76" t="s">
        <v>1540</v>
      </c>
      <c r="C33" s="76" t="s">
        <v>1505</v>
      </c>
      <c r="D33" s="77">
        <v>1400000</v>
      </c>
      <c r="E33" s="77">
        <v>700000</v>
      </c>
      <c r="F33" s="80">
        <v>400000</v>
      </c>
    </row>
    <row r="34" spans="1:6" s="12" customFormat="1" ht="25.5">
      <c r="A34" s="79" t="s">
        <v>1541</v>
      </c>
      <c r="B34" s="76" t="s">
        <v>1542</v>
      </c>
      <c r="C34" s="76" t="s">
        <v>1543</v>
      </c>
      <c r="D34" s="77">
        <v>3590000</v>
      </c>
      <c r="E34" s="77">
        <v>470000</v>
      </c>
      <c r="F34" s="80">
        <v>200000</v>
      </c>
    </row>
    <row r="35" spans="1:6" s="12" customFormat="1" ht="38.25">
      <c r="A35" s="79" t="s">
        <v>1544</v>
      </c>
      <c r="B35" s="76" t="s">
        <v>1545</v>
      </c>
      <c r="C35" s="76" t="s">
        <v>1506</v>
      </c>
      <c r="D35" s="77">
        <v>1950000</v>
      </c>
      <c r="E35" s="77">
        <v>600000</v>
      </c>
      <c r="F35" s="80">
        <v>100000</v>
      </c>
    </row>
    <row r="36" spans="1:6" s="12" customFormat="1" ht="38.25">
      <c r="A36" s="79" t="s">
        <v>1546</v>
      </c>
      <c r="B36" s="76" t="s">
        <v>1547</v>
      </c>
      <c r="C36" s="76" t="s">
        <v>1548</v>
      </c>
      <c r="D36" s="77">
        <v>1870000</v>
      </c>
      <c r="E36" s="77">
        <v>1120000</v>
      </c>
      <c r="F36" s="80">
        <v>300000</v>
      </c>
    </row>
    <row r="37" spans="1:6" s="12" customFormat="1" ht="38.25">
      <c r="A37" s="79" t="s">
        <v>1549</v>
      </c>
      <c r="B37" s="76" t="s">
        <v>1550</v>
      </c>
      <c r="C37" s="76" t="s">
        <v>1551</v>
      </c>
      <c r="D37" s="77">
        <v>160000</v>
      </c>
      <c r="E37" s="77">
        <v>120000</v>
      </c>
      <c r="F37" s="80">
        <v>100000</v>
      </c>
    </row>
    <row r="38" spans="1:6" s="12" customFormat="1" ht="38.25">
      <c r="A38" s="79" t="s">
        <v>1552</v>
      </c>
      <c r="B38" s="76" t="s">
        <v>1553</v>
      </c>
      <c r="C38" s="76" t="s">
        <v>1507</v>
      </c>
      <c r="D38" s="77">
        <v>812000</v>
      </c>
      <c r="E38" s="77">
        <v>406000</v>
      </c>
      <c r="F38" s="80">
        <v>100000</v>
      </c>
    </row>
    <row r="39" spans="1:6" s="12" customFormat="1" ht="25.5">
      <c r="A39" s="79" t="s">
        <v>1555</v>
      </c>
      <c r="B39" s="76" t="s">
        <v>1556</v>
      </c>
      <c r="C39" s="76" t="s">
        <v>1557</v>
      </c>
      <c r="D39" s="77">
        <v>9705235</v>
      </c>
      <c r="E39" s="77">
        <v>300000</v>
      </c>
      <c r="F39" s="80">
        <v>60000</v>
      </c>
    </row>
    <row r="40" spans="1:6" s="12" customFormat="1" ht="25.5">
      <c r="A40" s="79" t="s">
        <v>1558</v>
      </c>
      <c r="B40" s="76" t="s">
        <v>1559</v>
      </c>
      <c r="C40" s="76" t="s">
        <v>1560</v>
      </c>
      <c r="D40" s="77">
        <v>145000</v>
      </c>
      <c r="E40" s="77">
        <v>87000</v>
      </c>
      <c r="F40" s="80">
        <v>50000</v>
      </c>
    </row>
    <row r="41" spans="1:6" s="12" customFormat="1" ht="38.25">
      <c r="A41" s="79" t="s">
        <v>1561</v>
      </c>
      <c r="B41" s="76" t="s">
        <v>1559</v>
      </c>
      <c r="C41" s="76" t="s">
        <v>1562</v>
      </c>
      <c r="D41" s="77">
        <v>574027</v>
      </c>
      <c r="E41" s="77">
        <v>114805</v>
      </c>
      <c r="F41" s="80">
        <v>50000</v>
      </c>
    </row>
    <row r="42" spans="1:6" s="12" customFormat="1" ht="38.25">
      <c r="A42" s="79" t="s">
        <v>1563</v>
      </c>
      <c r="B42" s="76" t="s">
        <v>1508</v>
      </c>
      <c r="C42" s="76" t="s">
        <v>1509</v>
      </c>
      <c r="D42" s="77">
        <v>2465000</v>
      </c>
      <c r="E42" s="77">
        <v>800000</v>
      </c>
      <c r="F42" s="80">
        <v>400000</v>
      </c>
    </row>
    <row r="43" spans="1:6" s="12" customFormat="1" ht="38.25">
      <c r="A43" s="79" t="s">
        <v>1565</v>
      </c>
      <c r="B43" s="76" t="s">
        <v>1566</v>
      </c>
      <c r="C43" s="76" t="s">
        <v>1567</v>
      </c>
      <c r="D43" s="77">
        <v>2578855</v>
      </c>
      <c r="E43" s="77">
        <v>515771</v>
      </c>
      <c r="F43" s="80">
        <v>200000</v>
      </c>
    </row>
    <row r="44" spans="1:6" s="12" customFormat="1" ht="38.25">
      <c r="A44" s="79" t="s">
        <v>1568</v>
      </c>
      <c r="B44" s="76" t="s">
        <v>1569</v>
      </c>
      <c r="C44" s="76" t="s">
        <v>1570</v>
      </c>
      <c r="D44" s="77">
        <v>500000</v>
      </c>
      <c r="E44" s="77">
        <v>160000</v>
      </c>
      <c r="F44" s="80">
        <v>100000</v>
      </c>
    </row>
    <row r="45" spans="1:6" s="12" customFormat="1" ht="38.25">
      <c r="A45" s="79" t="s">
        <v>1571</v>
      </c>
      <c r="B45" s="76" t="s">
        <v>1572</v>
      </c>
      <c r="C45" s="76" t="s">
        <v>1554</v>
      </c>
      <c r="D45" s="77">
        <v>2100000</v>
      </c>
      <c r="E45" s="77">
        <v>800000</v>
      </c>
      <c r="F45" s="80">
        <v>300000</v>
      </c>
    </row>
    <row r="46" spans="1:6" s="12" customFormat="1" ht="25.5">
      <c r="A46" s="79" t="s">
        <v>1573</v>
      </c>
      <c r="B46" s="76" t="s">
        <v>1574</v>
      </c>
      <c r="C46" s="76" t="s">
        <v>1510</v>
      </c>
      <c r="D46" s="77">
        <v>428132</v>
      </c>
      <c r="E46" s="77">
        <v>100000</v>
      </c>
      <c r="F46" s="80">
        <v>80000</v>
      </c>
    </row>
    <row r="47" spans="1:6" s="12" customFormat="1" ht="25.5">
      <c r="A47" s="79" t="s">
        <v>1575</v>
      </c>
      <c r="B47" s="76" t="s">
        <v>1576</v>
      </c>
      <c r="C47" s="76" t="s">
        <v>0</v>
      </c>
      <c r="D47" s="77">
        <v>89000</v>
      </c>
      <c r="E47" s="77">
        <v>59000</v>
      </c>
      <c r="F47" s="80">
        <v>50000</v>
      </c>
    </row>
    <row r="48" spans="1:6" s="12" customFormat="1" ht="25.5">
      <c r="A48" s="79" t="s">
        <v>1</v>
      </c>
      <c r="B48" s="76" t="s">
        <v>2</v>
      </c>
      <c r="C48" s="76" t="s">
        <v>3</v>
      </c>
      <c r="D48" s="77">
        <v>200000</v>
      </c>
      <c r="E48" s="77">
        <v>140000</v>
      </c>
      <c r="F48" s="80">
        <v>50000</v>
      </c>
    </row>
    <row r="49" spans="1:6" s="12" customFormat="1" ht="38.25">
      <c r="A49" s="79" t="s">
        <v>4</v>
      </c>
      <c r="B49" s="76" t="s">
        <v>5</v>
      </c>
      <c r="C49" s="76" t="s">
        <v>1511</v>
      </c>
      <c r="D49" s="77">
        <v>820000</v>
      </c>
      <c r="E49" s="77">
        <v>70000</v>
      </c>
      <c r="F49" s="80">
        <v>50000</v>
      </c>
    </row>
    <row r="50" spans="1:6" s="12" customFormat="1" ht="38.25">
      <c r="A50" s="79" t="s">
        <v>6</v>
      </c>
      <c r="B50" s="76" t="s">
        <v>7</v>
      </c>
      <c r="C50" s="76" t="s">
        <v>8</v>
      </c>
      <c r="D50" s="77">
        <v>5465000</v>
      </c>
      <c r="E50" s="77">
        <v>550000</v>
      </c>
      <c r="F50" s="80">
        <v>300000</v>
      </c>
    </row>
    <row r="51" spans="1:6" s="12" customFormat="1" ht="38.25">
      <c r="A51" s="79" t="s">
        <v>9</v>
      </c>
      <c r="B51" s="76" t="s">
        <v>10</v>
      </c>
      <c r="C51" s="76" t="s">
        <v>1512</v>
      </c>
      <c r="D51" s="77">
        <v>4576000</v>
      </c>
      <c r="E51" s="77">
        <v>1140000</v>
      </c>
      <c r="F51" s="80">
        <v>400000</v>
      </c>
    </row>
    <row r="52" spans="1:6" s="12" customFormat="1" ht="38.25">
      <c r="A52" s="79" t="s">
        <v>11</v>
      </c>
      <c r="B52" s="76" t="s">
        <v>10</v>
      </c>
      <c r="C52" s="76" t="s">
        <v>1513</v>
      </c>
      <c r="D52" s="77">
        <v>3647000</v>
      </c>
      <c r="E52" s="77">
        <v>911750</v>
      </c>
      <c r="F52" s="80">
        <v>100000</v>
      </c>
    </row>
    <row r="53" spans="1:6" s="12" customFormat="1" ht="38.25">
      <c r="A53" s="79" t="s">
        <v>12</v>
      </c>
      <c r="B53" s="76" t="s">
        <v>10</v>
      </c>
      <c r="C53" s="76" t="s">
        <v>13</v>
      </c>
      <c r="D53" s="77">
        <v>3739000</v>
      </c>
      <c r="E53" s="77">
        <v>934750</v>
      </c>
      <c r="F53" s="80">
        <v>300000</v>
      </c>
    </row>
    <row r="54" spans="1:6" s="12" customFormat="1" ht="38.25">
      <c r="A54" s="79" t="s">
        <v>14</v>
      </c>
      <c r="B54" s="76" t="s">
        <v>15</v>
      </c>
      <c r="C54" s="76" t="s">
        <v>16</v>
      </c>
      <c r="D54" s="77">
        <v>2697199</v>
      </c>
      <c r="E54" s="77">
        <v>2292619</v>
      </c>
      <c r="F54" s="80">
        <v>500000</v>
      </c>
    </row>
    <row r="55" spans="1:6" s="12" customFormat="1" ht="38.25">
      <c r="A55" s="79" t="s">
        <v>17</v>
      </c>
      <c r="B55" s="76" t="s">
        <v>15</v>
      </c>
      <c r="C55" s="76" t="s">
        <v>18</v>
      </c>
      <c r="D55" s="78">
        <v>637089.5</v>
      </c>
      <c r="E55" s="78">
        <v>541553.08</v>
      </c>
      <c r="F55" s="80">
        <v>0</v>
      </c>
    </row>
    <row r="56" spans="1:6" s="12" customFormat="1" ht="38.25">
      <c r="A56" s="79" t="s">
        <v>19</v>
      </c>
      <c r="B56" s="76" t="s">
        <v>15</v>
      </c>
      <c r="C56" s="76" t="s">
        <v>1518</v>
      </c>
      <c r="D56" s="78">
        <v>9198000.1</v>
      </c>
      <c r="E56" s="77">
        <v>1000000</v>
      </c>
      <c r="F56" s="80">
        <v>400000</v>
      </c>
    </row>
    <row r="57" spans="1:6" s="12" customFormat="1" ht="38.25">
      <c r="A57" s="79" t="s">
        <v>20</v>
      </c>
      <c r="B57" s="76" t="s">
        <v>15</v>
      </c>
      <c r="C57" s="76" t="s">
        <v>21</v>
      </c>
      <c r="D57" s="77">
        <v>517765</v>
      </c>
      <c r="E57" s="78">
        <v>440100.17</v>
      </c>
      <c r="F57" s="80">
        <v>80000</v>
      </c>
    </row>
    <row r="58" spans="1:6" s="12" customFormat="1" ht="38.25">
      <c r="A58" s="79" t="s">
        <v>22</v>
      </c>
      <c r="B58" s="76" t="s">
        <v>23</v>
      </c>
      <c r="C58" s="76" t="s">
        <v>24</v>
      </c>
      <c r="D58" s="77">
        <v>885700</v>
      </c>
      <c r="E58" s="77">
        <v>430700</v>
      </c>
      <c r="F58" s="80">
        <v>300000</v>
      </c>
    </row>
    <row r="59" spans="1:6" s="12" customFormat="1" ht="38.25">
      <c r="A59" s="79" t="s">
        <v>25</v>
      </c>
      <c r="B59" s="76" t="s">
        <v>1519</v>
      </c>
      <c r="C59" s="76" t="s">
        <v>8</v>
      </c>
      <c r="D59" s="77">
        <v>120000</v>
      </c>
      <c r="E59" s="77">
        <v>90000</v>
      </c>
      <c r="F59" s="80">
        <v>0</v>
      </c>
    </row>
    <row r="60" spans="1:6" s="12" customFormat="1" ht="38.25">
      <c r="A60" s="79" t="s">
        <v>27</v>
      </c>
      <c r="B60" s="76" t="s">
        <v>28</v>
      </c>
      <c r="C60" s="76" t="s">
        <v>29</v>
      </c>
      <c r="D60" s="77">
        <v>1009155</v>
      </c>
      <c r="E60" s="77">
        <v>605493</v>
      </c>
      <c r="F60" s="80">
        <v>300000</v>
      </c>
    </row>
    <row r="61" spans="1:6" s="12" customFormat="1" ht="38.25">
      <c r="A61" s="79" t="s">
        <v>30</v>
      </c>
      <c r="B61" s="76" t="s">
        <v>31</v>
      </c>
      <c r="C61" s="76" t="s">
        <v>8</v>
      </c>
      <c r="D61" s="77">
        <v>4165100</v>
      </c>
      <c r="E61" s="77">
        <v>900000</v>
      </c>
      <c r="F61" s="80">
        <v>400000</v>
      </c>
    </row>
    <row r="62" spans="1:6" s="12" customFormat="1" ht="25.5">
      <c r="A62" s="79" t="s">
        <v>32</v>
      </c>
      <c r="B62" s="76" t="s">
        <v>33</v>
      </c>
      <c r="C62" s="76" t="s">
        <v>34</v>
      </c>
      <c r="D62" s="77">
        <v>320000</v>
      </c>
      <c r="E62" s="77">
        <v>192000</v>
      </c>
      <c r="F62" s="80">
        <v>100000</v>
      </c>
    </row>
    <row r="63" spans="1:6" s="12" customFormat="1" ht="25.5">
      <c r="A63" s="79" t="s">
        <v>35</v>
      </c>
      <c r="B63" s="76" t="s">
        <v>36</v>
      </c>
      <c r="C63" s="76" t="s">
        <v>46</v>
      </c>
      <c r="D63" s="77">
        <v>720000</v>
      </c>
      <c r="E63" s="77">
        <v>504000</v>
      </c>
      <c r="F63" s="80">
        <v>0</v>
      </c>
    </row>
    <row r="64" spans="1:6" s="12" customFormat="1" ht="25.5">
      <c r="A64" s="79" t="s">
        <v>37</v>
      </c>
      <c r="B64" s="76" t="s">
        <v>38</v>
      </c>
      <c r="C64" s="76" t="s">
        <v>1520</v>
      </c>
      <c r="D64" s="77">
        <v>120000</v>
      </c>
      <c r="E64" s="77">
        <v>96000</v>
      </c>
      <c r="F64" s="80">
        <v>50000</v>
      </c>
    </row>
    <row r="65" spans="1:6" s="12" customFormat="1" ht="25.5">
      <c r="A65" s="79" t="s">
        <v>39</v>
      </c>
      <c r="B65" s="76" t="s">
        <v>40</v>
      </c>
      <c r="C65" s="76" t="s">
        <v>41</v>
      </c>
      <c r="D65" s="77">
        <v>100000</v>
      </c>
      <c r="E65" s="77">
        <v>40000</v>
      </c>
      <c r="F65" s="80">
        <v>30000</v>
      </c>
    </row>
    <row r="66" spans="1:6" s="12" customFormat="1" ht="25.5">
      <c r="A66" s="79" t="s">
        <v>42</v>
      </c>
      <c r="B66" s="76" t="s">
        <v>43</v>
      </c>
      <c r="C66" s="76" t="s">
        <v>1521</v>
      </c>
      <c r="D66" s="77">
        <v>183000</v>
      </c>
      <c r="E66" s="77">
        <v>91500</v>
      </c>
      <c r="F66" s="80">
        <v>50000</v>
      </c>
    </row>
    <row r="67" spans="1:6" s="12" customFormat="1" ht="25.5">
      <c r="A67" s="79" t="s">
        <v>44</v>
      </c>
      <c r="B67" s="76" t="s">
        <v>45</v>
      </c>
      <c r="C67" s="76" t="s">
        <v>46</v>
      </c>
      <c r="D67" s="77">
        <v>710000</v>
      </c>
      <c r="E67" s="77">
        <v>180000</v>
      </c>
      <c r="F67" s="80">
        <v>100000</v>
      </c>
    </row>
    <row r="68" spans="1:6" s="12" customFormat="1" ht="25.5">
      <c r="A68" s="79" t="s">
        <v>47</v>
      </c>
      <c r="B68" s="76" t="s">
        <v>48</v>
      </c>
      <c r="C68" s="76" t="s">
        <v>3</v>
      </c>
      <c r="D68" s="77">
        <v>90000</v>
      </c>
      <c r="E68" s="77">
        <v>75500</v>
      </c>
      <c r="F68" s="80">
        <v>30000</v>
      </c>
    </row>
    <row r="69" spans="1:6" s="12" customFormat="1" ht="38.25">
      <c r="A69" s="79" t="s">
        <v>49</v>
      </c>
      <c r="B69" s="76" t="s">
        <v>50</v>
      </c>
      <c r="C69" s="76" t="s">
        <v>51</v>
      </c>
      <c r="D69" s="77">
        <v>1704000</v>
      </c>
      <c r="E69" s="77">
        <v>100000</v>
      </c>
      <c r="F69" s="80">
        <v>70000</v>
      </c>
    </row>
    <row r="70" spans="1:6" s="12" customFormat="1" ht="25.5">
      <c r="A70" s="79" t="s">
        <v>52</v>
      </c>
      <c r="B70" s="76" t="s">
        <v>53</v>
      </c>
      <c r="C70" s="76" t="s">
        <v>54</v>
      </c>
      <c r="D70" s="77">
        <v>460000</v>
      </c>
      <c r="E70" s="77">
        <v>212000</v>
      </c>
      <c r="F70" s="80">
        <v>70000</v>
      </c>
    </row>
    <row r="71" spans="1:6" s="12" customFormat="1" ht="25.5">
      <c r="A71" s="79" t="s">
        <v>55</v>
      </c>
      <c r="B71" s="76" t="s">
        <v>53</v>
      </c>
      <c r="C71" s="76" t="s">
        <v>3</v>
      </c>
      <c r="D71" s="77">
        <v>171000</v>
      </c>
      <c r="E71" s="77">
        <v>85000</v>
      </c>
      <c r="F71" s="80">
        <v>70000</v>
      </c>
    </row>
    <row r="72" spans="1:6" s="12" customFormat="1" ht="25.5">
      <c r="A72" s="79" t="s">
        <v>56</v>
      </c>
      <c r="B72" s="76" t="s">
        <v>57</v>
      </c>
      <c r="C72" s="76" t="s">
        <v>1522</v>
      </c>
      <c r="D72" s="77">
        <v>420598</v>
      </c>
      <c r="E72" s="77">
        <v>150000</v>
      </c>
      <c r="F72" s="80">
        <v>0</v>
      </c>
    </row>
    <row r="73" spans="1:6" s="12" customFormat="1" ht="25.5">
      <c r="A73" s="79" t="s">
        <v>58</v>
      </c>
      <c r="B73" s="76" t="s">
        <v>59</v>
      </c>
      <c r="C73" s="76" t="s">
        <v>60</v>
      </c>
      <c r="D73" s="77">
        <v>900000</v>
      </c>
      <c r="E73" s="77">
        <v>200000</v>
      </c>
      <c r="F73" s="80">
        <v>150000</v>
      </c>
    </row>
    <row r="74" spans="1:6" s="12" customFormat="1" ht="25.5">
      <c r="A74" s="79" t="s">
        <v>61</v>
      </c>
      <c r="B74" s="76" t="s">
        <v>62</v>
      </c>
      <c r="C74" s="76" t="s">
        <v>3</v>
      </c>
      <c r="D74" s="77">
        <v>450000</v>
      </c>
      <c r="E74" s="77">
        <v>150000</v>
      </c>
      <c r="F74" s="80">
        <v>100000</v>
      </c>
    </row>
    <row r="75" spans="1:6" s="12" customFormat="1" ht="38.25">
      <c r="A75" s="79" t="s">
        <v>64</v>
      </c>
      <c r="B75" s="76" t="s">
        <v>65</v>
      </c>
      <c r="C75" s="76" t="s">
        <v>8</v>
      </c>
      <c r="D75" s="77">
        <v>200000</v>
      </c>
      <c r="E75" s="77">
        <v>160000</v>
      </c>
      <c r="F75" s="80">
        <v>100000</v>
      </c>
    </row>
    <row r="76" spans="1:6" s="12" customFormat="1" ht="38.25">
      <c r="A76" s="79" t="s">
        <v>66</v>
      </c>
      <c r="B76" s="76" t="s">
        <v>67</v>
      </c>
      <c r="C76" s="76" t="s">
        <v>68</v>
      </c>
      <c r="D76" s="77">
        <v>180000</v>
      </c>
      <c r="E76" s="77">
        <v>140000</v>
      </c>
      <c r="F76" s="80">
        <v>0</v>
      </c>
    </row>
    <row r="77" spans="1:6" s="12" customFormat="1" ht="38.25">
      <c r="A77" s="79" t="s">
        <v>69</v>
      </c>
      <c r="B77" s="76" t="s">
        <v>70</v>
      </c>
      <c r="C77" s="76" t="s">
        <v>71</v>
      </c>
      <c r="D77" s="77">
        <v>310000</v>
      </c>
      <c r="E77" s="77">
        <v>210000</v>
      </c>
      <c r="F77" s="80">
        <v>100000</v>
      </c>
    </row>
    <row r="78" spans="1:6" s="12" customFormat="1" ht="38.25">
      <c r="A78" s="79" t="s">
        <v>72</v>
      </c>
      <c r="B78" s="76" t="s">
        <v>73</v>
      </c>
      <c r="C78" s="76" t="s">
        <v>74</v>
      </c>
      <c r="D78" s="77">
        <v>640000</v>
      </c>
      <c r="E78" s="77">
        <v>160000</v>
      </c>
      <c r="F78" s="80">
        <v>80000</v>
      </c>
    </row>
    <row r="79" spans="1:6" s="12" customFormat="1" ht="38.25">
      <c r="A79" s="79" t="s">
        <v>75</v>
      </c>
      <c r="B79" s="76" t="s">
        <v>1416</v>
      </c>
      <c r="C79" s="76" t="s">
        <v>1523</v>
      </c>
      <c r="D79" s="77">
        <v>1141110</v>
      </c>
      <c r="E79" s="77">
        <v>570555</v>
      </c>
      <c r="F79" s="80">
        <v>100000</v>
      </c>
    </row>
    <row r="80" spans="1:6" s="12" customFormat="1" ht="38.25">
      <c r="A80" s="79" t="s">
        <v>76</v>
      </c>
      <c r="B80" s="76" t="s">
        <v>77</v>
      </c>
      <c r="C80" s="76" t="s">
        <v>8</v>
      </c>
      <c r="D80" s="77">
        <v>1800000</v>
      </c>
      <c r="E80" s="77">
        <v>900000</v>
      </c>
      <c r="F80" s="80">
        <v>300000</v>
      </c>
    </row>
    <row r="81" spans="1:6" s="12" customFormat="1" ht="25.5">
      <c r="A81" s="79" t="s">
        <v>78</v>
      </c>
      <c r="B81" s="76" t="s">
        <v>79</v>
      </c>
      <c r="C81" s="76" t="s">
        <v>1524</v>
      </c>
      <c r="D81" s="77">
        <v>945000</v>
      </c>
      <c r="E81" s="77">
        <v>195000</v>
      </c>
      <c r="F81" s="80">
        <v>100000</v>
      </c>
    </row>
    <row r="82" spans="1:6" s="12" customFormat="1" ht="25.5">
      <c r="A82" s="79" t="s">
        <v>80</v>
      </c>
      <c r="B82" s="76" t="s">
        <v>81</v>
      </c>
      <c r="C82" s="76" t="s">
        <v>3</v>
      </c>
      <c r="D82" s="77">
        <v>156000</v>
      </c>
      <c r="E82" s="77">
        <v>109200</v>
      </c>
      <c r="F82" s="80">
        <v>80000</v>
      </c>
    </row>
    <row r="83" spans="1:6" s="12" customFormat="1" ht="38.25">
      <c r="A83" s="79" t="s">
        <v>82</v>
      </c>
      <c r="B83" s="76" t="s">
        <v>83</v>
      </c>
      <c r="C83" s="76" t="s">
        <v>84</v>
      </c>
      <c r="D83" s="77">
        <v>128386</v>
      </c>
      <c r="E83" s="77">
        <v>96000</v>
      </c>
      <c r="F83" s="80">
        <v>70000</v>
      </c>
    </row>
    <row r="84" spans="1:6" s="12" customFormat="1" ht="38.25">
      <c r="A84" s="79" t="s">
        <v>85</v>
      </c>
      <c r="B84" s="76" t="s">
        <v>86</v>
      </c>
      <c r="C84" s="76" t="s">
        <v>8</v>
      </c>
      <c r="D84" s="77">
        <v>680000</v>
      </c>
      <c r="E84" s="77">
        <v>476000</v>
      </c>
      <c r="F84" s="80">
        <v>100000</v>
      </c>
    </row>
    <row r="85" spans="1:6" s="12" customFormat="1" ht="25.5">
      <c r="A85" s="79" t="s">
        <v>87</v>
      </c>
      <c r="B85" s="76" t="s">
        <v>88</v>
      </c>
      <c r="C85" s="76" t="s">
        <v>3</v>
      </c>
      <c r="D85" s="77">
        <v>1953000</v>
      </c>
      <c r="E85" s="77">
        <v>441000</v>
      </c>
      <c r="F85" s="80">
        <v>200000</v>
      </c>
    </row>
    <row r="86" spans="1:6" s="12" customFormat="1" ht="38.25">
      <c r="A86" s="79" t="s">
        <v>89</v>
      </c>
      <c r="B86" s="76" t="s">
        <v>90</v>
      </c>
      <c r="C86" s="76" t="s">
        <v>1525</v>
      </c>
      <c r="D86" s="77">
        <v>4082000</v>
      </c>
      <c r="E86" s="77">
        <v>380000</v>
      </c>
      <c r="F86" s="80">
        <v>100000</v>
      </c>
    </row>
    <row r="87" spans="1:6" s="12" customFormat="1" ht="25.5">
      <c r="A87" s="79" t="s">
        <v>91</v>
      </c>
      <c r="B87" s="76" t="s">
        <v>92</v>
      </c>
      <c r="C87" s="76" t="s">
        <v>93</v>
      </c>
      <c r="D87" s="77">
        <v>2420000</v>
      </c>
      <c r="E87" s="77">
        <v>700000</v>
      </c>
      <c r="F87" s="80">
        <v>200000</v>
      </c>
    </row>
    <row r="88" spans="1:6" s="12" customFormat="1" ht="38.25">
      <c r="A88" s="79" t="s">
        <v>94</v>
      </c>
      <c r="B88" s="76" t="s">
        <v>95</v>
      </c>
      <c r="C88" s="76" t="s">
        <v>8</v>
      </c>
      <c r="D88" s="77">
        <v>260000</v>
      </c>
      <c r="E88" s="77">
        <v>130000</v>
      </c>
      <c r="F88" s="80">
        <v>80000</v>
      </c>
    </row>
    <row r="89" spans="1:6" s="12" customFormat="1" ht="38.25">
      <c r="A89" s="79" t="s">
        <v>96</v>
      </c>
      <c r="B89" s="76" t="s">
        <v>97</v>
      </c>
      <c r="C89" s="76" t="s">
        <v>1526</v>
      </c>
      <c r="D89" s="77">
        <v>320000</v>
      </c>
      <c r="E89" s="77">
        <v>180000</v>
      </c>
      <c r="F89" s="80">
        <v>50000</v>
      </c>
    </row>
    <row r="90" spans="1:6" s="12" customFormat="1" ht="38.25">
      <c r="A90" s="79" t="s">
        <v>98</v>
      </c>
      <c r="B90" s="76" t="s">
        <v>99</v>
      </c>
      <c r="C90" s="76" t="s">
        <v>8</v>
      </c>
      <c r="D90" s="77">
        <v>3440000</v>
      </c>
      <c r="E90" s="77">
        <v>1200000</v>
      </c>
      <c r="F90" s="80">
        <v>500000</v>
      </c>
    </row>
    <row r="91" spans="1:6" s="12" customFormat="1" ht="38.25">
      <c r="A91" s="79" t="s">
        <v>100</v>
      </c>
      <c r="B91" s="76" t="s">
        <v>101</v>
      </c>
      <c r="C91" s="76" t="s">
        <v>1527</v>
      </c>
      <c r="D91" s="77">
        <v>650000</v>
      </c>
      <c r="E91" s="77">
        <v>300000</v>
      </c>
      <c r="F91" s="80">
        <v>50000</v>
      </c>
    </row>
    <row r="92" spans="1:6" s="12" customFormat="1" ht="38.25">
      <c r="A92" s="79" t="s">
        <v>102</v>
      </c>
      <c r="B92" s="76" t="s">
        <v>1432</v>
      </c>
      <c r="C92" s="76" t="s">
        <v>103</v>
      </c>
      <c r="D92" s="77">
        <v>1050000</v>
      </c>
      <c r="E92" s="77">
        <v>200000</v>
      </c>
      <c r="F92" s="80">
        <v>50000</v>
      </c>
    </row>
    <row r="93" spans="1:6" s="12" customFormat="1" ht="26.25" thickBot="1">
      <c r="A93" s="81" t="s">
        <v>104</v>
      </c>
      <c r="B93" s="82" t="s">
        <v>1432</v>
      </c>
      <c r="C93" s="82" t="s">
        <v>105</v>
      </c>
      <c r="D93" s="83">
        <v>4460000</v>
      </c>
      <c r="E93" s="83">
        <v>565000</v>
      </c>
      <c r="F93" s="84">
        <v>100000</v>
      </c>
    </row>
    <row r="94" spans="1:6" s="12" customFormat="1" ht="13.5" thickBot="1">
      <c r="A94" s="72"/>
      <c r="B94" s="73"/>
      <c r="C94" s="73"/>
      <c r="D94" s="74">
        <f>SUM(D6:D93)</f>
        <v>116650873.6</v>
      </c>
      <c r="E94" s="74">
        <f>SUM(E6:E93)</f>
        <v>33384530.25</v>
      </c>
      <c r="F94" s="75">
        <f>SUM(F6:F93)</f>
        <v>11410000</v>
      </c>
    </row>
    <row r="95" spans="1:6" s="12" customFormat="1" ht="29.25" customHeight="1">
      <c r="A95"/>
      <c r="B95"/>
      <c r="C95"/>
      <c r="D95"/>
      <c r="E95"/>
      <c r="F95"/>
    </row>
    <row r="96" spans="1:6" s="12" customFormat="1" ht="12.75" hidden="1">
      <c r="A96"/>
      <c r="B96"/>
      <c r="C96"/>
      <c r="D96"/>
      <c r="E96"/>
      <c r="F96"/>
    </row>
    <row r="97" spans="1:6" s="25" customFormat="1" ht="12.75" hidden="1">
      <c r="A97"/>
      <c r="B97"/>
      <c r="C97"/>
      <c r="D97"/>
      <c r="E97"/>
      <c r="F97"/>
    </row>
    <row r="98" spans="1:6" s="12" customFormat="1" ht="12.75">
      <c r="A98"/>
      <c r="B98"/>
      <c r="C98"/>
      <c r="D98"/>
      <c r="E98"/>
      <c r="F98"/>
    </row>
    <row r="106" ht="14.25" customHeight="1"/>
  </sheetData>
  <mergeCells count="1">
    <mergeCell ref="A1:F2"/>
  </mergeCells>
  <printOptions horizontalCentered="1"/>
  <pageMargins left="0.25" right="0.27" top="0.33" bottom="0.31496062992125984" header="0.25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F5" sqref="F5"/>
    </sheetView>
  </sheetViews>
  <sheetFormatPr defaultColWidth="9.00390625" defaultRowHeight="12.75"/>
  <cols>
    <col min="1" max="1" width="6.75390625" style="0" customWidth="1"/>
    <col min="2" max="3" width="30.75390625" style="0" customWidth="1"/>
    <col min="4" max="5" width="13.75390625" style="0" customWidth="1"/>
    <col min="6" max="6" width="13.75390625" style="62" customWidth="1"/>
  </cols>
  <sheetData>
    <row r="1" spans="1:6" ht="12.75">
      <c r="A1" s="135" t="s">
        <v>63</v>
      </c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" t="s">
        <v>1387</v>
      </c>
      <c r="B3" s="2"/>
      <c r="C3" s="2"/>
      <c r="D3" s="3"/>
      <c r="E3" s="3"/>
      <c r="F3" s="56"/>
    </row>
    <row r="4" spans="1:6" ht="13.5" thickBot="1">
      <c r="A4" s="130" t="s">
        <v>106</v>
      </c>
      <c r="B4" s="131"/>
      <c r="C4" s="131"/>
      <c r="D4" s="3"/>
      <c r="E4" s="3"/>
      <c r="F4" s="56"/>
    </row>
    <row r="5" spans="1:6" ht="13.5" thickBot="1">
      <c r="A5" s="65" t="s">
        <v>1389</v>
      </c>
      <c r="B5" s="66" t="s">
        <v>1390</v>
      </c>
      <c r="C5" s="66" t="s">
        <v>1391</v>
      </c>
      <c r="D5" s="67" t="s">
        <v>1392</v>
      </c>
      <c r="E5" s="68" t="s">
        <v>1393</v>
      </c>
      <c r="F5" s="92" t="s">
        <v>967</v>
      </c>
    </row>
    <row r="6" spans="1:6" s="12" customFormat="1" ht="27.75" customHeight="1">
      <c r="A6" s="8" t="s">
        <v>107</v>
      </c>
      <c r="B6" s="9" t="s">
        <v>108</v>
      </c>
      <c r="C6" s="9" t="s">
        <v>109</v>
      </c>
      <c r="D6" s="10">
        <v>32340</v>
      </c>
      <c r="E6" s="10">
        <v>17340</v>
      </c>
      <c r="F6" s="57">
        <v>10000</v>
      </c>
    </row>
    <row r="7" spans="1:6" s="12" customFormat="1" ht="38.25">
      <c r="A7" s="17" t="s">
        <v>110</v>
      </c>
      <c r="B7" s="18" t="s">
        <v>1438</v>
      </c>
      <c r="C7" s="18" t="s">
        <v>111</v>
      </c>
      <c r="D7" s="19">
        <v>141000</v>
      </c>
      <c r="E7" s="19">
        <v>84600</v>
      </c>
      <c r="F7" s="58">
        <v>60000</v>
      </c>
    </row>
    <row r="8" spans="1:6" s="12" customFormat="1" ht="38.25">
      <c r="A8" s="17" t="s">
        <v>112</v>
      </c>
      <c r="B8" s="18" t="s">
        <v>1438</v>
      </c>
      <c r="C8" s="18" t="s">
        <v>113</v>
      </c>
      <c r="D8" s="19">
        <v>205270</v>
      </c>
      <c r="E8" s="19">
        <v>123000</v>
      </c>
      <c r="F8" s="58">
        <v>60000</v>
      </c>
    </row>
    <row r="9" spans="1:6" s="12" customFormat="1" ht="25.5">
      <c r="A9" s="17" t="s">
        <v>114</v>
      </c>
      <c r="B9" s="18" t="s">
        <v>1438</v>
      </c>
      <c r="C9" s="18" t="s">
        <v>115</v>
      </c>
      <c r="D9" s="19">
        <v>300000</v>
      </c>
      <c r="E9" s="19">
        <v>180000</v>
      </c>
      <c r="F9" s="58">
        <v>80000</v>
      </c>
    </row>
    <row r="10" spans="1:6" s="12" customFormat="1" ht="38.25">
      <c r="A10" s="95" t="s">
        <v>116</v>
      </c>
      <c r="B10" s="93" t="s">
        <v>117</v>
      </c>
      <c r="C10" s="93" t="s">
        <v>118</v>
      </c>
      <c r="D10" s="94">
        <v>85050</v>
      </c>
      <c r="E10" s="94">
        <v>21250</v>
      </c>
      <c r="F10" s="58">
        <v>10000</v>
      </c>
    </row>
    <row r="11" spans="1:6" s="12" customFormat="1" ht="25.5">
      <c r="A11" s="17" t="s">
        <v>119</v>
      </c>
      <c r="B11" s="18" t="s">
        <v>120</v>
      </c>
      <c r="C11" s="18" t="s">
        <v>121</v>
      </c>
      <c r="D11" s="19">
        <v>979279</v>
      </c>
      <c r="E11" s="19">
        <v>479279</v>
      </c>
      <c r="F11" s="58">
        <v>150000</v>
      </c>
    </row>
    <row r="12" spans="1:6" s="12" customFormat="1" ht="25.5">
      <c r="A12" s="17" t="s">
        <v>122</v>
      </c>
      <c r="B12" s="18" t="s">
        <v>123</v>
      </c>
      <c r="C12" s="18" t="s">
        <v>124</v>
      </c>
      <c r="D12" s="19">
        <v>557000</v>
      </c>
      <c r="E12" s="19">
        <v>262000</v>
      </c>
      <c r="F12" s="58">
        <v>25000</v>
      </c>
    </row>
    <row r="13" spans="1:6" s="12" customFormat="1" ht="38.25">
      <c r="A13" s="17" t="s">
        <v>125</v>
      </c>
      <c r="B13" s="18" t="s">
        <v>126</v>
      </c>
      <c r="C13" s="18" t="s">
        <v>127</v>
      </c>
      <c r="D13" s="19">
        <v>659226</v>
      </c>
      <c r="E13" s="19">
        <v>328000</v>
      </c>
      <c r="F13" s="58">
        <v>100000</v>
      </c>
    </row>
    <row r="14" spans="1:6" s="12" customFormat="1" ht="38.25">
      <c r="A14" s="17" t="s">
        <v>128</v>
      </c>
      <c r="B14" s="18" t="s">
        <v>129</v>
      </c>
      <c r="C14" s="18" t="s">
        <v>130</v>
      </c>
      <c r="D14" s="19">
        <v>15412</v>
      </c>
      <c r="E14" s="19">
        <v>15412</v>
      </c>
      <c r="F14" s="58">
        <v>10000</v>
      </c>
    </row>
    <row r="15" spans="1:6" s="12" customFormat="1" ht="25.5">
      <c r="A15" s="17" t="s">
        <v>131</v>
      </c>
      <c r="B15" s="18" t="s">
        <v>129</v>
      </c>
      <c r="C15" s="18" t="s">
        <v>132</v>
      </c>
      <c r="D15" s="19">
        <v>24016</v>
      </c>
      <c r="E15" s="19">
        <v>24016</v>
      </c>
      <c r="F15" s="58">
        <v>15000</v>
      </c>
    </row>
    <row r="16" spans="1:6" s="12" customFormat="1" ht="25.5">
      <c r="A16" s="17" t="s">
        <v>133</v>
      </c>
      <c r="B16" s="18" t="s">
        <v>134</v>
      </c>
      <c r="C16" s="18" t="s">
        <v>135</v>
      </c>
      <c r="D16" s="19">
        <v>788400</v>
      </c>
      <c r="E16" s="19">
        <v>354780</v>
      </c>
      <c r="F16" s="58">
        <v>50000</v>
      </c>
    </row>
    <row r="17" spans="1:6" s="12" customFormat="1" ht="38.25">
      <c r="A17" s="17" t="s">
        <v>136</v>
      </c>
      <c r="B17" s="18" t="s">
        <v>137</v>
      </c>
      <c r="C17" s="18" t="s">
        <v>138</v>
      </c>
      <c r="D17" s="19">
        <v>398280</v>
      </c>
      <c r="E17" s="19">
        <v>199140</v>
      </c>
      <c r="F17" s="58">
        <v>80000</v>
      </c>
    </row>
    <row r="18" spans="1:6" s="12" customFormat="1" ht="38.25">
      <c r="A18" s="17" t="s">
        <v>139</v>
      </c>
      <c r="B18" s="18" t="s">
        <v>140</v>
      </c>
      <c r="C18" s="18" t="s">
        <v>141</v>
      </c>
      <c r="D18" s="19">
        <v>39200</v>
      </c>
      <c r="E18" s="19">
        <v>31360</v>
      </c>
      <c r="F18" s="58">
        <v>20000</v>
      </c>
    </row>
    <row r="19" spans="1:6" s="12" customFormat="1" ht="25.5">
      <c r="A19" s="17" t="s">
        <v>142</v>
      </c>
      <c r="B19" s="18" t="s">
        <v>1460</v>
      </c>
      <c r="C19" s="18" t="s">
        <v>143</v>
      </c>
      <c r="D19" s="19">
        <v>117960</v>
      </c>
      <c r="E19" s="19">
        <v>100000</v>
      </c>
      <c r="F19" s="58">
        <v>60000</v>
      </c>
    </row>
    <row r="20" spans="1:6" s="12" customFormat="1" ht="38.25">
      <c r="A20" s="17" t="s">
        <v>144</v>
      </c>
      <c r="B20" s="18" t="s">
        <v>145</v>
      </c>
      <c r="C20" s="18" t="s">
        <v>146</v>
      </c>
      <c r="D20" s="19">
        <v>184500</v>
      </c>
      <c r="E20" s="19">
        <v>73800</v>
      </c>
      <c r="F20" s="58">
        <v>50000</v>
      </c>
    </row>
    <row r="21" spans="1:6" s="12" customFormat="1" ht="38.25">
      <c r="A21" s="17" t="s">
        <v>147</v>
      </c>
      <c r="B21" s="18" t="s">
        <v>1466</v>
      </c>
      <c r="C21" s="18" t="s">
        <v>148</v>
      </c>
      <c r="D21" s="19">
        <v>100725</v>
      </c>
      <c r="E21" s="19">
        <v>100725</v>
      </c>
      <c r="F21" s="58">
        <v>50000</v>
      </c>
    </row>
    <row r="22" spans="1:6" s="12" customFormat="1" ht="25.5">
      <c r="A22" s="17" t="s">
        <v>149</v>
      </c>
      <c r="B22" s="18" t="s">
        <v>1468</v>
      </c>
      <c r="C22" s="18" t="s">
        <v>150</v>
      </c>
      <c r="D22" s="19">
        <v>62350</v>
      </c>
      <c r="E22" s="19">
        <v>62350</v>
      </c>
      <c r="F22" s="58">
        <v>50000</v>
      </c>
    </row>
    <row r="23" spans="1:6" s="12" customFormat="1" ht="25.5">
      <c r="A23" s="17" t="s">
        <v>151</v>
      </c>
      <c r="B23" s="18" t="s">
        <v>1473</v>
      </c>
      <c r="C23" s="18" t="s">
        <v>152</v>
      </c>
      <c r="D23" s="19">
        <v>572113</v>
      </c>
      <c r="E23" s="19">
        <v>457691</v>
      </c>
      <c r="F23" s="58">
        <v>150000</v>
      </c>
    </row>
    <row r="24" spans="1:6" s="12" customFormat="1" ht="38.25">
      <c r="A24" s="17" t="s">
        <v>153</v>
      </c>
      <c r="B24" s="18" t="s">
        <v>154</v>
      </c>
      <c r="C24" s="18" t="s">
        <v>155</v>
      </c>
      <c r="D24" s="19">
        <v>1584250</v>
      </c>
      <c r="E24" s="19">
        <v>650000</v>
      </c>
      <c r="F24" s="58">
        <v>150000</v>
      </c>
    </row>
    <row r="25" spans="1:6" s="12" customFormat="1" ht="25.5">
      <c r="A25" s="17" t="s">
        <v>156</v>
      </c>
      <c r="B25" s="18" t="s">
        <v>1478</v>
      </c>
      <c r="C25" s="18" t="s">
        <v>157</v>
      </c>
      <c r="D25" s="19">
        <v>39000</v>
      </c>
      <c r="E25" s="19">
        <v>39000</v>
      </c>
      <c r="F25" s="58">
        <v>30000</v>
      </c>
    </row>
    <row r="26" spans="1:6" s="12" customFormat="1" ht="25.5">
      <c r="A26" s="17" t="s">
        <v>158</v>
      </c>
      <c r="B26" s="18" t="s">
        <v>159</v>
      </c>
      <c r="C26" s="18" t="s">
        <v>160</v>
      </c>
      <c r="D26" s="19">
        <v>250000</v>
      </c>
      <c r="E26" s="19">
        <v>175000</v>
      </c>
      <c r="F26" s="58">
        <v>30000</v>
      </c>
    </row>
    <row r="27" spans="1:6" s="12" customFormat="1" ht="38.25">
      <c r="A27" s="17" t="s">
        <v>161</v>
      </c>
      <c r="B27" s="18" t="s">
        <v>162</v>
      </c>
      <c r="C27" s="18" t="s">
        <v>163</v>
      </c>
      <c r="D27" s="19">
        <v>107145</v>
      </c>
      <c r="E27" s="19">
        <v>85716</v>
      </c>
      <c r="F27" s="58">
        <v>0</v>
      </c>
    </row>
    <row r="28" spans="1:6" s="12" customFormat="1" ht="38.25">
      <c r="A28" s="17" t="s">
        <v>164</v>
      </c>
      <c r="B28" s="18" t="s">
        <v>165</v>
      </c>
      <c r="C28" s="18" t="s">
        <v>166</v>
      </c>
      <c r="D28" s="19">
        <v>673050</v>
      </c>
      <c r="E28" s="19">
        <v>326000</v>
      </c>
      <c r="F28" s="58">
        <v>80000</v>
      </c>
    </row>
    <row r="29" spans="1:6" s="12" customFormat="1" ht="25.5">
      <c r="A29" s="17" t="s">
        <v>167</v>
      </c>
      <c r="B29" s="18" t="s">
        <v>168</v>
      </c>
      <c r="C29" s="18" t="s">
        <v>169</v>
      </c>
      <c r="D29" s="19">
        <v>230406</v>
      </c>
      <c r="E29" s="19">
        <v>160000</v>
      </c>
      <c r="F29" s="58">
        <v>100000</v>
      </c>
    </row>
    <row r="30" spans="1:6" s="12" customFormat="1" ht="25.5">
      <c r="A30" s="17" t="s">
        <v>170</v>
      </c>
      <c r="B30" s="18" t="s">
        <v>171</v>
      </c>
      <c r="C30" s="18" t="s">
        <v>172</v>
      </c>
      <c r="D30" s="19">
        <v>4464000</v>
      </c>
      <c r="E30" s="19">
        <v>1002400</v>
      </c>
      <c r="F30" s="58">
        <v>0</v>
      </c>
    </row>
    <row r="31" spans="1:6" s="12" customFormat="1" ht="25.5">
      <c r="A31" s="17" t="s">
        <v>173</v>
      </c>
      <c r="B31" s="18" t="s">
        <v>174</v>
      </c>
      <c r="C31" s="18" t="s">
        <v>175</v>
      </c>
      <c r="D31" s="19">
        <v>1850000</v>
      </c>
      <c r="E31" s="19">
        <v>930000</v>
      </c>
      <c r="F31" s="58">
        <v>200000</v>
      </c>
    </row>
    <row r="32" spans="1:6" s="12" customFormat="1" ht="38.25">
      <c r="A32" s="17" t="s">
        <v>176</v>
      </c>
      <c r="B32" s="18" t="s">
        <v>177</v>
      </c>
      <c r="C32" s="18" t="s">
        <v>178</v>
      </c>
      <c r="D32" s="19">
        <v>12150</v>
      </c>
      <c r="E32" s="19">
        <v>9720</v>
      </c>
      <c r="F32" s="58">
        <v>8000</v>
      </c>
    </row>
    <row r="33" spans="1:6" s="12" customFormat="1" ht="38.25">
      <c r="A33" s="17" t="s">
        <v>179</v>
      </c>
      <c r="B33" s="18" t="s">
        <v>177</v>
      </c>
      <c r="C33" s="18" t="s">
        <v>180</v>
      </c>
      <c r="D33" s="19">
        <v>7920</v>
      </c>
      <c r="E33" s="19">
        <v>6336</v>
      </c>
      <c r="F33" s="58">
        <v>5000</v>
      </c>
    </row>
    <row r="34" spans="1:6" s="12" customFormat="1" ht="38.25">
      <c r="A34" s="17" t="s">
        <v>181</v>
      </c>
      <c r="B34" s="18" t="s">
        <v>177</v>
      </c>
      <c r="C34" s="18" t="s">
        <v>182</v>
      </c>
      <c r="D34" s="19">
        <v>10920</v>
      </c>
      <c r="E34" s="19">
        <v>8736</v>
      </c>
      <c r="F34" s="58">
        <v>5000</v>
      </c>
    </row>
    <row r="35" spans="1:6" s="12" customFormat="1" ht="25.5">
      <c r="A35" s="17" t="s">
        <v>183</v>
      </c>
      <c r="B35" s="18" t="s">
        <v>184</v>
      </c>
      <c r="C35" s="18" t="s">
        <v>185</v>
      </c>
      <c r="D35" s="19">
        <v>63360</v>
      </c>
      <c r="E35" s="19">
        <v>50000</v>
      </c>
      <c r="F35" s="58">
        <v>30000</v>
      </c>
    </row>
    <row r="36" spans="1:6" s="12" customFormat="1" ht="25.5">
      <c r="A36" s="17" t="s">
        <v>186</v>
      </c>
      <c r="B36" s="18" t="s">
        <v>187</v>
      </c>
      <c r="C36" s="18" t="s">
        <v>188</v>
      </c>
      <c r="D36" s="19">
        <v>134000</v>
      </c>
      <c r="E36" s="19">
        <v>30150</v>
      </c>
      <c r="F36" s="58">
        <v>20000</v>
      </c>
    </row>
    <row r="37" spans="1:6" s="12" customFormat="1" ht="25.5">
      <c r="A37" s="17" t="s">
        <v>189</v>
      </c>
      <c r="B37" s="18" t="s">
        <v>190</v>
      </c>
      <c r="C37" s="18" t="s">
        <v>191</v>
      </c>
      <c r="D37" s="19">
        <v>166000</v>
      </c>
      <c r="E37" s="19">
        <v>99600</v>
      </c>
      <c r="F37" s="58">
        <v>0</v>
      </c>
    </row>
    <row r="38" spans="1:6" s="12" customFormat="1" ht="38.25">
      <c r="A38" s="17" t="s">
        <v>192</v>
      </c>
      <c r="B38" s="18" t="s">
        <v>193</v>
      </c>
      <c r="C38" s="18" t="s">
        <v>194</v>
      </c>
      <c r="D38" s="19">
        <v>1148100</v>
      </c>
      <c r="E38" s="19">
        <v>287025</v>
      </c>
      <c r="F38" s="58">
        <v>80000</v>
      </c>
    </row>
    <row r="39" spans="1:6" s="12" customFormat="1" ht="38.25">
      <c r="A39" s="17" t="s">
        <v>195</v>
      </c>
      <c r="B39" s="18" t="s">
        <v>196</v>
      </c>
      <c r="C39" s="18" t="s">
        <v>197</v>
      </c>
      <c r="D39" s="19">
        <v>960000</v>
      </c>
      <c r="E39" s="19">
        <v>528000</v>
      </c>
      <c r="F39" s="58">
        <v>80000</v>
      </c>
    </row>
    <row r="40" spans="1:6" s="12" customFormat="1" ht="38.25">
      <c r="A40" s="17" t="s">
        <v>198</v>
      </c>
      <c r="B40" s="18" t="s">
        <v>1533</v>
      </c>
      <c r="C40" s="18" t="s">
        <v>199</v>
      </c>
      <c r="D40" s="19">
        <v>66600</v>
      </c>
      <c r="E40" s="19">
        <v>33300</v>
      </c>
      <c r="F40" s="58">
        <v>30000</v>
      </c>
    </row>
    <row r="41" spans="1:6" s="12" customFormat="1" ht="38.25">
      <c r="A41" s="17" t="s">
        <v>200</v>
      </c>
      <c r="B41" s="18" t="s">
        <v>201</v>
      </c>
      <c r="C41" s="18" t="s">
        <v>202</v>
      </c>
      <c r="D41" s="19">
        <v>502000</v>
      </c>
      <c r="E41" s="19">
        <v>112000</v>
      </c>
      <c r="F41" s="58">
        <v>40000</v>
      </c>
    </row>
    <row r="42" spans="1:6" s="12" customFormat="1" ht="38.25">
      <c r="A42" s="17" t="s">
        <v>203</v>
      </c>
      <c r="B42" s="18" t="s">
        <v>204</v>
      </c>
      <c r="C42" s="18" t="s">
        <v>205</v>
      </c>
      <c r="D42" s="19">
        <v>282950</v>
      </c>
      <c r="E42" s="19">
        <v>198000</v>
      </c>
      <c r="F42" s="58">
        <v>100000</v>
      </c>
    </row>
    <row r="43" spans="1:6" s="12" customFormat="1" ht="38.25">
      <c r="A43" s="17" t="s">
        <v>206</v>
      </c>
      <c r="B43" s="18" t="s">
        <v>207</v>
      </c>
      <c r="C43" s="18" t="s">
        <v>208</v>
      </c>
      <c r="D43" s="19">
        <v>379500</v>
      </c>
      <c r="E43" s="19">
        <v>211500</v>
      </c>
      <c r="F43" s="58">
        <v>50000</v>
      </c>
    </row>
    <row r="44" spans="1:6" s="12" customFormat="1" ht="38.25">
      <c r="A44" s="17" t="s">
        <v>209</v>
      </c>
      <c r="B44" s="18" t="s">
        <v>207</v>
      </c>
      <c r="C44" s="18" t="s">
        <v>210</v>
      </c>
      <c r="D44" s="19">
        <v>1757600</v>
      </c>
      <c r="E44" s="19">
        <v>847600</v>
      </c>
      <c r="F44" s="58">
        <v>80000</v>
      </c>
    </row>
    <row r="45" spans="1:6" s="12" customFormat="1" ht="25.5">
      <c r="A45" s="17" t="s">
        <v>211</v>
      </c>
      <c r="B45" s="18" t="s">
        <v>212</v>
      </c>
      <c r="C45" s="18" t="s">
        <v>213</v>
      </c>
      <c r="D45" s="19">
        <v>154325</v>
      </c>
      <c r="E45" s="19">
        <v>105125</v>
      </c>
      <c r="F45" s="58">
        <v>15000</v>
      </c>
    </row>
    <row r="46" spans="1:6" s="12" customFormat="1" ht="51">
      <c r="A46" s="17" t="s">
        <v>214</v>
      </c>
      <c r="B46" s="18" t="s">
        <v>215</v>
      </c>
      <c r="C46" s="18" t="s">
        <v>216</v>
      </c>
      <c r="D46" s="19">
        <v>530548</v>
      </c>
      <c r="E46" s="19">
        <v>477493</v>
      </c>
      <c r="F46" s="58">
        <v>400000</v>
      </c>
    </row>
    <row r="47" spans="1:6" s="12" customFormat="1" ht="38.25">
      <c r="A47" s="17" t="s">
        <v>217</v>
      </c>
      <c r="B47" s="18" t="s">
        <v>218</v>
      </c>
      <c r="C47" s="18" t="s">
        <v>219</v>
      </c>
      <c r="D47" s="19">
        <v>528000</v>
      </c>
      <c r="E47" s="19">
        <v>211000</v>
      </c>
      <c r="F47" s="58">
        <v>0</v>
      </c>
    </row>
    <row r="48" spans="1:6" s="12" customFormat="1" ht="25.5">
      <c r="A48" s="17" t="s">
        <v>220</v>
      </c>
      <c r="B48" s="18" t="s">
        <v>221</v>
      </c>
      <c r="C48" s="18" t="s">
        <v>222</v>
      </c>
      <c r="D48" s="19">
        <v>89700</v>
      </c>
      <c r="E48" s="19">
        <v>30000</v>
      </c>
      <c r="F48" s="58">
        <v>30000</v>
      </c>
    </row>
    <row r="49" spans="1:6" s="12" customFormat="1" ht="38.25">
      <c r="A49" s="17" t="s">
        <v>223</v>
      </c>
      <c r="B49" s="18" t="s">
        <v>224</v>
      </c>
      <c r="C49" s="18" t="s">
        <v>225</v>
      </c>
      <c r="D49" s="19">
        <v>43480</v>
      </c>
      <c r="E49" s="19">
        <v>43480</v>
      </c>
      <c r="F49" s="58">
        <v>0</v>
      </c>
    </row>
    <row r="50" spans="1:6" s="12" customFormat="1" ht="25.5">
      <c r="A50" s="17" t="s">
        <v>226</v>
      </c>
      <c r="B50" s="18" t="s">
        <v>1538</v>
      </c>
      <c r="C50" s="18" t="s">
        <v>227</v>
      </c>
      <c r="D50" s="19">
        <v>71070</v>
      </c>
      <c r="E50" s="19">
        <v>57000</v>
      </c>
      <c r="F50" s="58">
        <v>40000</v>
      </c>
    </row>
    <row r="51" spans="1:6" s="12" customFormat="1" ht="25.5">
      <c r="A51" s="17" t="s">
        <v>228</v>
      </c>
      <c r="B51" s="18" t="s">
        <v>1538</v>
      </c>
      <c r="C51" s="18" t="s">
        <v>229</v>
      </c>
      <c r="D51" s="19">
        <v>77500</v>
      </c>
      <c r="E51" s="19">
        <v>62000</v>
      </c>
      <c r="F51" s="58">
        <v>40000</v>
      </c>
    </row>
    <row r="52" spans="1:6" s="12" customFormat="1" ht="25.5">
      <c r="A52" s="17" t="s">
        <v>230</v>
      </c>
      <c r="B52" s="18" t="s">
        <v>231</v>
      </c>
      <c r="C52" s="18" t="s">
        <v>232</v>
      </c>
      <c r="D52" s="19">
        <v>44600</v>
      </c>
      <c r="E52" s="19">
        <v>44600</v>
      </c>
      <c r="F52" s="58">
        <v>20000</v>
      </c>
    </row>
    <row r="53" spans="1:6" s="12" customFormat="1" ht="25.5">
      <c r="A53" s="17" t="s">
        <v>233</v>
      </c>
      <c r="B53" s="18" t="s">
        <v>234</v>
      </c>
      <c r="C53" s="18" t="s">
        <v>235</v>
      </c>
      <c r="D53" s="19">
        <v>500400</v>
      </c>
      <c r="E53" s="19">
        <v>150000</v>
      </c>
      <c r="F53" s="58">
        <v>30000</v>
      </c>
    </row>
    <row r="54" spans="1:6" s="12" customFormat="1" ht="38.25">
      <c r="A54" s="17" t="s">
        <v>236</v>
      </c>
      <c r="B54" s="18" t="s">
        <v>237</v>
      </c>
      <c r="C54" s="18" t="s">
        <v>238</v>
      </c>
      <c r="D54" s="19">
        <v>62000</v>
      </c>
      <c r="E54" s="19">
        <v>30000</v>
      </c>
      <c r="F54" s="58">
        <v>10000</v>
      </c>
    </row>
    <row r="55" spans="1:6" s="12" customFormat="1" ht="38.25">
      <c r="A55" s="17" t="s">
        <v>239</v>
      </c>
      <c r="B55" s="18" t="s">
        <v>240</v>
      </c>
      <c r="C55" s="18" t="s">
        <v>241</v>
      </c>
      <c r="D55" s="19">
        <v>92780</v>
      </c>
      <c r="E55" s="19">
        <v>64946</v>
      </c>
      <c r="F55" s="58">
        <v>50000</v>
      </c>
    </row>
    <row r="56" spans="1:6" s="12" customFormat="1" ht="38.25">
      <c r="A56" s="17" t="s">
        <v>242</v>
      </c>
      <c r="B56" s="18" t="s">
        <v>243</v>
      </c>
      <c r="C56" s="18" t="s">
        <v>244</v>
      </c>
      <c r="D56" s="19">
        <v>296900</v>
      </c>
      <c r="E56" s="19">
        <v>74225</v>
      </c>
      <c r="F56" s="58">
        <v>50000</v>
      </c>
    </row>
    <row r="57" spans="1:6" s="12" customFormat="1" ht="38.25">
      <c r="A57" s="17" t="s">
        <v>245</v>
      </c>
      <c r="B57" s="18" t="s">
        <v>246</v>
      </c>
      <c r="C57" s="18" t="s">
        <v>247</v>
      </c>
      <c r="D57" s="19">
        <v>117660</v>
      </c>
      <c r="E57" s="19">
        <v>78660</v>
      </c>
      <c r="F57" s="58">
        <v>50000</v>
      </c>
    </row>
    <row r="58" spans="1:6" s="12" customFormat="1" ht="25.5">
      <c r="A58" s="17" t="s">
        <v>248</v>
      </c>
      <c r="B58" s="18" t="s">
        <v>249</v>
      </c>
      <c r="C58" s="18" t="s">
        <v>250</v>
      </c>
      <c r="D58" s="19">
        <v>23250</v>
      </c>
      <c r="E58" s="19">
        <v>18600</v>
      </c>
      <c r="F58" s="58">
        <v>10000</v>
      </c>
    </row>
    <row r="59" spans="1:6" s="12" customFormat="1" ht="38.25">
      <c r="A59" s="17" t="s">
        <v>251</v>
      </c>
      <c r="B59" s="18" t="s">
        <v>252</v>
      </c>
      <c r="C59" s="18" t="s">
        <v>253</v>
      </c>
      <c r="D59" s="19">
        <v>747890</v>
      </c>
      <c r="E59" s="19">
        <v>373945</v>
      </c>
      <c r="F59" s="58">
        <v>80000</v>
      </c>
    </row>
    <row r="60" spans="1:6" s="12" customFormat="1" ht="38.25">
      <c r="A60" s="17" t="s">
        <v>254</v>
      </c>
      <c r="B60" s="18" t="s">
        <v>255</v>
      </c>
      <c r="C60" s="18" t="s">
        <v>256</v>
      </c>
      <c r="D60" s="19">
        <v>905950</v>
      </c>
      <c r="E60" s="19">
        <v>181190</v>
      </c>
      <c r="F60" s="58">
        <v>50000</v>
      </c>
    </row>
    <row r="61" spans="1:6" s="12" customFormat="1" ht="25.5">
      <c r="A61" s="17" t="s">
        <v>257</v>
      </c>
      <c r="B61" s="18" t="s">
        <v>1408</v>
      </c>
      <c r="C61" s="18" t="s">
        <v>634</v>
      </c>
      <c r="D61" s="19">
        <v>1500000</v>
      </c>
      <c r="E61" s="19">
        <v>750000</v>
      </c>
      <c r="F61" s="58">
        <v>300000</v>
      </c>
    </row>
    <row r="62" spans="1:6" s="12" customFormat="1" ht="38.25">
      <c r="A62" s="17" t="s">
        <v>635</v>
      </c>
      <c r="B62" s="18" t="s">
        <v>1408</v>
      </c>
      <c r="C62" s="18" t="s">
        <v>636</v>
      </c>
      <c r="D62" s="19">
        <v>160250</v>
      </c>
      <c r="E62" s="19">
        <v>110000</v>
      </c>
      <c r="F62" s="58">
        <v>50000</v>
      </c>
    </row>
    <row r="63" spans="1:6" s="12" customFormat="1" ht="25.5">
      <c r="A63" s="17" t="s">
        <v>637</v>
      </c>
      <c r="B63" s="18" t="s">
        <v>638</v>
      </c>
      <c r="C63" s="18" t="s">
        <v>639</v>
      </c>
      <c r="D63" s="19">
        <v>1910000</v>
      </c>
      <c r="E63" s="19">
        <v>270000</v>
      </c>
      <c r="F63" s="58">
        <v>100000</v>
      </c>
    </row>
    <row r="64" spans="1:6" s="12" customFormat="1" ht="38.25">
      <c r="A64" s="17" t="s">
        <v>640</v>
      </c>
      <c r="B64" s="18" t="s">
        <v>641</v>
      </c>
      <c r="C64" s="18" t="s">
        <v>642</v>
      </c>
      <c r="D64" s="19">
        <v>53800</v>
      </c>
      <c r="E64" s="19">
        <v>45000</v>
      </c>
      <c r="F64" s="58">
        <v>30000</v>
      </c>
    </row>
    <row r="65" spans="1:6" s="12" customFormat="1" ht="38.25">
      <c r="A65" s="17" t="s">
        <v>643</v>
      </c>
      <c r="B65" s="18" t="s">
        <v>1559</v>
      </c>
      <c r="C65" s="18" t="s">
        <v>644</v>
      </c>
      <c r="D65" s="19">
        <v>35000</v>
      </c>
      <c r="E65" s="19">
        <v>21000</v>
      </c>
      <c r="F65" s="58">
        <v>10000</v>
      </c>
    </row>
    <row r="66" spans="1:6" s="12" customFormat="1" ht="25.5">
      <c r="A66" s="17" t="s">
        <v>645</v>
      </c>
      <c r="B66" s="18" t="s">
        <v>646</v>
      </c>
      <c r="C66" s="18" t="s">
        <v>647</v>
      </c>
      <c r="D66" s="19">
        <v>13860</v>
      </c>
      <c r="E66" s="19">
        <v>13860</v>
      </c>
      <c r="F66" s="58">
        <v>10000</v>
      </c>
    </row>
    <row r="67" spans="1:6" s="12" customFormat="1" ht="38.25">
      <c r="A67" s="17" t="s">
        <v>648</v>
      </c>
      <c r="B67" s="18" t="s">
        <v>1569</v>
      </c>
      <c r="C67" s="18" t="s">
        <v>649</v>
      </c>
      <c r="D67" s="19">
        <v>319985</v>
      </c>
      <c r="E67" s="19">
        <v>239985</v>
      </c>
      <c r="F67" s="58">
        <v>70000</v>
      </c>
    </row>
    <row r="68" spans="1:6" s="12" customFormat="1" ht="38.25">
      <c r="A68" s="17" t="s">
        <v>650</v>
      </c>
      <c r="B68" s="18" t="s">
        <v>1574</v>
      </c>
      <c r="C68" s="18" t="s">
        <v>651</v>
      </c>
      <c r="D68" s="19">
        <v>178014</v>
      </c>
      <c r="E68" s="19">
        <v>120000</v>
      </c>
      <c r="F68" s="58">
        <v>80000</v>
      </c>
    </row>
    <row r="69" spans="1:6" s="12" customFormat="1" ht="25.5">
      <c r="A69" s="17" t="s">
        <v>652</v>
      </c>
      <c r="B69" s="18" t="s">
        <v>653</v>
      </c>
      <c r="C69" s="18" t="s">
        <v>654</v>
      </c>
      <c r="D69" s="19">
        <v>235200</v>
      </c>
      <c r="E69" s="19">
        <v>115000</v>
      </c>
      <c r="F69" s="58">
        <v>100000</v>
      </c>
    </row>
    <row r="70" spans="1:6" s="12" customFormat="1" ht="25.5">
      <c r="A70" s="17" t="s">
        <v>655</v>
      </c>
      <c r="B70" s="18" t="s">
        <v>656</v>
      </c>
      <c r="C70" s="18" t="s">
        <v>657</v>
      </c>
      <c r="D70" s="19">
        <v>40000</v>
      </c>
      <c r="E70" s="19">
        <v>16000</v>
      </c>
      <c r="F70" s="58">
        <v>10000</v>
      </c>
    </row>
    <row r="71" spans="1:6" s="12" customFormat="1" ht="25.5">
      <c r="A71" s="17" t="s">
        <v>658</v>
      </c>
      <c r="B71" s="18" t="s">
        <v>656</v>
      </c>
      <c r="C71" s="18" t="s">
        <v>659</v>
      </c>
      <c r="D71" s="19">
        <v>58650</v>
      </c>
      <c r="E71" s="19">
        <v>23460</v>
      </c>
      <c r="F71" s="58">
        <v>20000</v>
      </c>
    </row>
    <row r="72" spans="1:6" s="12" customFormat="1" ht="25.5">
      <c r="A72" s="17" t="s">
        <v>660</v>
      </c>
      <c r="B72" s="18" t="s">
        <v>661</v>
      </c>
      <c r="C72" s="18" t="s">
        <v>662</v>
      </c>
      <c r="D72" s="19">
        <v>125030</v>
      </c>
      <c r="E72" s="19">
        <v>75018</v>
      </c>
      <c r="F72" s="58">
        <v>30000</v>
      </c>
    </row>
    <row r="73" spans="1:6" s="12" customFormat="1" ht="25.5">
      <c r="A73" s="17" t="s">
        <v>663</v>
      </c>
      <c r="B73" s="18" t="s">
        <v>664</v>
      </c>
      <c r="C73" s="18" t="s">
        <v>665</v>
      </c>
      <c r="D73" s="19">
        <v>53900</v>
      </c>
      <c r="E73" s="19">
        <v>53900</v>
      </c>
      <c r="F73" s="58">
        <v>40000</v>
      </c>
    </row>
    <row r="74" spans="1:6" s="12" customFormat="1" ht="25.5">
      <c r="A74" s="17" t="s">
        <v>666</v>
      </c>
      <c r="B74" s="18" t="s">
        <v>664</v>
      </c>
      <c r="C74" s="18" t="s">
        <v>665</v>
      </c>
      <c r="D74" s="19">
        <v>38480</v>
      </c>
      <c r="E74" s="19">
        <v>38480</v>
      </c>
      <c r="F74" s="58">
        <v>10000</v>
      </c>
    </row>
    <row r="75" spans="1:6" s="12" customFormat="1" ht="51">
      <c r="A75" s="17" t="s">
        <v>667</v>
      </c>
      <c r="B75" s="18" t="s">
        <v>668</v>
      </c>
      <c r="C75" s="18" t="s">
        <v>669</v>
      </c>
      <c r="D75" s="19">
        <v>751680</v>
      </c>
      <c r="E75" s="19">
        <v>400000</v>
      </c>
      <c r="F75" s="58">
        <v>0</v>
      </c>
    </row>
    <row r="76" spans="1:6" s="12" customFormat="1" ht="38.25">
      <c r="A76" s="17" t="s">
        <v>670</v>
      </c>
      <c r="B76" s="18" t="s">
        <v>671</v>
      </c>
      <c r="C76" s="18" t="s">
        <v>672</v>
      </c>
      <c r="D76" s="19">
        <v>94100</v>
      </c>
      <c r="E76" s="19">
        <v>25200</v>
      </c>
      <c r="F76" s="58">
        <v>0</v>
      </c>
    </row>
    <row r="77" spans="1:6" s="12" customFormat="1" ht="38.25">
      <c r="A77" s="17" t="s">
        <v>673</v>
      </c>
      <c r="B77" s="18" t="s">
        <v>674</v>
      </c>
      <c r="C77" s="18" t="s">
        <v>675</v>
      </c>
      <c r="D77" s="19">
        <v>360000</v>
      </c>
      <c r="E77" s="19">
        <v>270000</v>
      </c>
      <c r="F77" s="58">
        <v>0</v>
      </c>
    </row>
    <row r="78" spans="1:6" s="12" customFormat="1" ht="38.25">
      <c r="A78" s="17" t="s">
        <v>676</v>
      </c>
      <c r="B78" s="18" t="s">
        <v>677</v>
      </c>
      <c r="C78" s="18" t="s">
        <v>678</v>
      </c>
      <c r="D78" s="19">
        <v>529000</v>
      </c>
      <c r="E78" s="19">
        <v>255000</v>
      </c>
      <c r="F78" s="58">
        <v>150000</v>
      </c>
    </row>
    <row r="79" spans="1:6" s="12" customFormat="1" ht="25.5">
      <c r="A79" s="17" t="s">
        <v>679</v>
      </c>
      <c r="B79" s="18" t="s">
        <v>680</v>
      </c>
      <c r="C79" s="18" t="s">
        <v>681</v>
      </c>
      <c r="D79" s="19">
        <v>277250</v>
      </c>
      <c r="E79" s="19">
        <v>50000</v>
      </c>
      <c r="F79" s="58">
        <v>40000</v>
      </c>
    </row>
    <row r="80" spans="1:6" s="12" customFormat="1" ht="38.25">
      <c r="A80" s="17" t="s">
        <v>682</v>
      </c>
      <c r="B80" s="18" t="s">
        <v>683</v>
      </c>
      <c r="C80" s="18" t="s">
        <v>684</v>
      </c>
      <c r="D80" s="19">
        <v>720000</v>
      </c>
      <c r="E80" s="19">
        <v>504000</v>
      </c>
      <c r="F80" s="58">
        <v>20000</v>
      </c>
    </row>
    <row r="81" spans="1:6" s="12" customFormat="1" ht="25.5">
      <c r="A81" s="17" t="s">
        <v>685</v>
      </c>
      <c r="B81" s="18" t="s">
        <v>686</v>
      </c>
      <c r="C81" s="18" t="s">
        <v>687</v>
      </c>
      <c r="D81" s="19">
        <v>294000</v>
      </c>
      <c r="E81" s="19">
        <v>105840</v>
      </c>
      <c r="F81" s="58">
        <v>20000</v>
      </c>
    </row>
    <row r="82" spans="1:6" s="12" customFormat="1" ht="25.5">
      <c r="A82" s="17" t="s">
        <v>688</v>
      </c>
      <c r="B82" s="18" t="s">
        <v>7</v>
      </c>
      <c r="C82" s="18" t="s">
        <v>689</v>
      </c>
      <c r="D82" s="19">
        <v>150775</v>
      </c>
      <c r="E82" s="19">
        <v>120000</v>
      </c>
      <c r="F82" s="58">
        <v>60000</v>
      </c>
    </row>
    <row r="83" spans="1:6" s="12" customFormat="1" ht="25.5">
      <c r="A83" s="17" t="s">
        <v>690</v>
      </c>
      <c r="B83" s="18" t="s">
        <v>10</v>
      </c>
      <c r="C83" s="18" t="s">
        <v>691</v>
      </c>
      <c r="D83" s="19">
        <v>302400</v>
      </c>
      <c r="E83" s="19">
        <v>302400</v>
      </c>
      <c r="F83" s="58">
        <v>250000</v>
      </c>
    </row>
    <row r="84" spans="1:6" s="12" customFormat="1" ht="51">
      <c r="A84" s="17" t="s">
        <v>692</v>
      </c>
      <c r="B84" s="18" t="s">
        <v>10</v>
      </c>
      <c r="C84" s="18" t="s">
        <v>693</v>
      </c>
      <c r="D84" s="19">
        <v>162000</v>
      </c>
      <c r="E84" s="19">
        <v>162000</v>
      </c>
      <c r="F84" s="58">
        <v>50000</v>
      </c>
    </row>
    <row r="85" spans="1:6" s="12" customFormat="1" ht="38.25">
      <c r="A85" s="17" t="s">
        <v>694</v>
      </c>
      <c r="B85" s="18" t="s">
        <v>10</v>
      </c>
      <c r="C85" s="18" t="s">
        <v>695</v>
      </c>
      <c r="D85" s="19">
        <v>20400</v>
      </c>
      <c r="E85" s="19">
        <v>20400</v>
      </c>
      <c r="F85" s="58">
        <v>10000</v>
      </c>
    </row>
    <row r="86" spans="1:6" s="12" customFormat="1" ht="25.5">
      <c r="A86" s="17" t="s">
        <v>696</v>
      </c>
      <c r="B86" s="18" t="s">
        <v>10</v>
      </c>
      <c r="C86" s="18" t="s">
        <v>697</v>
      </c>
      <c r="D86" s="19">
        <v>72000</v>
      </c>
      <c r="E86" s="19">
        <v>72000</v>
      </c>
      <c r="F86" s="58">
        <v>50000</v>
      </c>
    </row>
    <row r="87" spans="1:6" s="12" customFormat="1" ht="25.5">
      <c r="A87" s="17" t="s">
        <v>698</v>
      </c>
      <c r="B87" s="18" t="s">
        <v>699</v>
      </c>
      <c r="C87" s="18" t="s">
        <v>665</v>
      </c>
      <c r="D87" s="19">
        <v>40320</v>
      </c>
      <c r="E87" s="19">
        <v>20000</v>
      </c>
      <c r="F87" s="58">
        <v>15000</v>
      </c>
    </row>
    <row r="88" spans="1:6" s="12" customFormat="1" ht="25.5">
      <c r="A88" s="17" t="s">
        <v>700</v>
      </c>
      <c r="B88" s="18" t="s">
        <v>15</v>
      </c>
      <c r="C88" s="18" t="s">
        <v>701</v>
      </c>
      <c r="D88" s="19">
        <v>954890</v>
      </c>
      <c r="E88" s="19">
        <v>763912</v>
      </c>
      <c r="F88" s="58">
        <v>100000</v>
      </c>
    </row>
    <row r="89" spans="1:6" s="12" customFormat="1" ht="25.5">
      <c r="A89" s="17" t="s">
        <v>702</v>
      </c>
      <c r="B89" s="18" t="s">
        <v>703</v>
      </c>
      <c r="C89" s="18" t="s">
        <v>665</v>
      </c>
      <c r="D89" s="19">
        <v>60060</v>
      </c>
      <c r="E89" s="19">
        <v>36036</v>
      </c>
      <c r="F89" s="58">
        <v>30000</v>
      </c>
    </row>
    <row r="90" spans="1:6" s="12" customFormat="1" ht="25.5">
      <c r="A90" s="17" t="s">
        <v>704</v>
      </c>
      <c r="B90" s="18" t="s">
        <v>28</v>
      </c>
      <c r="C90" s="18" t="s">
        <v>705</v>
      </c>
      <c r="D90" s="19">
        <v>216000</v>
      </c>
      <c r="E90" s="19">
        <v>190000</v>
      </c>
      <c r="F90" s="58">
        <v>50000</v>
      </c>
    </row>
    <row r="91" spans="1:6" s="12" customFormat="1" ht="38.25">
      <c r="A91" s="17" t="s">
        <v>706</v>
      </c>
      <c r="B91" s="18" t="s">
        <v>707</v>
      </c>
      <c r="C91" s="18" t="s">
        <v>708</v>
      </c>
      <c r="D91" s="19">
        <v>132000</v>
      </c>
      <c r="E91" s="19">
        <v>33000</v>
      </c>
      <c r="F91" s="58">
        <v>30000</v>
      </c>
    </row>
    <row r="92" spans="1:6" s="12" customFormat="1" ht="38.25">
      <c r="A92" s="17" t="s">
        <v>709</v>
      </c>
      <c r="B92" s="18" t="s">
        <v>710</v>
      </c>
      <c r="C92" s="18" t="s">
        <v>711</v>
      </c>
      <c r="D92" s="19">
        <v>275840</v>
      </c>
      <c r="E92" s="19">
        <v>150000</v>
      </c>
      <c r="F92" s="58">
        <v>80000</v>
      </c>
    </row>
    <row r="93" spans="1:6" s="12" customFormat="1" ht="25.5">
      <c r="A93" s="17" t="s">
        <v>712</v>
      </c>
      <c r="B93" s="18" t="s">
        <v>713</v>
      </c>
      <c r="C93" s="18" t="s">
        <v>714</v>
      </c>
      <c r="D93" s="19">
        <v>1825200</v>
      </c>
      <c r="E93" s="19">
        <v>872445.6</v>
      </c>
      <c r="F93" s="58">
        <v>200000</v>
      </c>
    </row>
    <row r="94" spans="1:6" s="12" customFormat="1" ht="38.25">
      <c r="A94" s="17" t="s">
        <v>715</v>
      </c>
      <c r="B94" s="18" t="s">
        <v>716</v>
      </c>
      <c r="C94" s="18" t="s">
        <v>717</v>
      </c>
      <c r="D94" s="19">
        <v>97000</v>
      </c>
      <c r="E94" s="19">
        <v>40000</v>
      </c>
      <c r="F94" s="58">
        <v>35000</v>
      </c>
    </row>
    <row r="95" spans="1:6" s="12" customFormat="1" ht="25.5">
      <c r="A95" s="17" t="s">
        <v>718</v>
      </c>
      <c r="B95" s="18" t="s">
        <v>719</v>
      </c>
      <c r="C95" s="18" t="s">
        <v>720</v>
      </c>
      <c r="D95" s="19">
        <v>21600</v>
      </c>
      <c r="E95" s="19">
        <v>21600</v>
      </c>
      <c r="F95" s="58">
        <v>20000</v>
      </c>
    </row>
    <row r="96" spans="1:6" s="12" customFormat="1" ht="25.5">
      <c r="A96" s="17" t="s">
        <v>721</v>
      </c>
      <c r="B96" s="18" t="s">
        <v>43</v>
      </c>
      <c r="C96" s="18" t="s">
        <v>722</v>
      </c>
      <c r="D96" s="19">
        <v>44100</v>
      </c>
      <c r="E96" s="19">
        <v>30870</v>
      </c>
      <c r="F96" s="58">
        <v>20000</v>
      </c>
    </row>
    <row r="97" spans="1:6" s="12" customFormat="1" ht="38.25">
      <c r="A97" s="17" t="s">
        <v>723</v>
      </c>
      <c r="B97" s="18" t="s">
        <v>45</v>
      </c>
      <c r="C97" s="18" t="s">
        <v>724</v>
      </c>
      <c r="D97" s="19">
        <v>84820</v>
      </c>
      <c r="E97" s="19">
        <v>84820</v>
      </c>
      <c r="F97" s="58">
        <v>10000</v>
      </c>
    </row>
    <row r="98" spans="1:6" s="12" customFormat="1" ht="38.25">
      <c r="A98" s="17" t="s">
        <v>725</v>
      </c>
      <c r="B98" s="18" t="s">
        <v>726</v>
      </c>
      <c r="C98" s="18" t="s">
        <v>727</v>
      </c>
      <c r="D98" s="19">
        <v>330000</v>
      </c>
      <c r="E98" s="19">
        <v>155000</v>
      </c>
      <c r="F98" s="58">
        <v>80000</v>
      </c>
    </row>
    <row r="99" spans="1:6" s="12" customFormat="1" ht="25.5" customHeight="1">
      <c r="A99" s="17" t="s">
        <v>728</v>
      </c>
      <c r="B99" s="18" t="s">
        <v>53</v>
      </c>
      <c r="C99" s="18" t="s">
        <v>729</v>
      </c>
      <c r="D99" s="19">
        <v>10710</v>
      </c>
      <c r="E99" s="19">
        <v>14994</v>
      </c>
      <c r="F99" s="58">
        <v>0</v>
      </c>
    </row>
    <row r="100" spans="1:6" s="12" customFormat="1" ht="38.25">
      <c r="A100" s="17" t="s">
        <v>730</v>
      </c>
      <c r="B100" s="18" t="s">
        <v>53</v>
      </c>
      <c r="C100" s="18" t="s">
        <v>731</v>
      </c>
      <c r="D100" s="19">
        <v>5450</v>
      </c>
      <c r="E100" s="19">
        <v>5450</v>
      </c>
      <c r="F100" s="58">
        <v>0</v>
      </c>
    </row>
    <row r="101" spans="1:6" s="12" customFormat="1" ht="25.5">
      <c r="A101" s="17" t="s">
        <v>732</v>
      </c>
      <c r="B101" s="18" t="s">
        <v>53</v>
      </c>
      <c r="C101" s="18" t="s">
        <v>733</v>
      </c>
      <c r="D101" s="19">
        <v>40875</v>
      </c>
      <c r="E101" s="19">
        <v>24525</v>
      </c>
      <c r="F101" s="58">
        <v>15000</v>
      </c>
    </row>
    <row r="102" spans="1:6" s="12" customFormat="1" ht="38.25">
      <c r="A102" s="17" t="s">
        <v>734</v>
      </c>
      <c r="B102" s="18" t="s">
        <v>53</v>
      </c>
      <c r="C102" s="18" t="s">
        <v>735</v>
      </c>
      <c r="D102" s="19">
        <v>10710</v>
      </c>
      <c r="E102" s="19">
        <v>10710</v>
      </c>
      <c r="F102" s="58">
        <v>0</v>
      </c>
    </row>
    <row r="103" spans="1:6" s="12" customFormat="1" ht="27.75" customHeight="1">
      <c r="A103" s="17" t="s">
        <v>736</v>
      </c>
      <c r="B103" s="18" t="s">
        <v>737</v>
      </c>
      <c r="C103" s="18" t="s">
        <v>738</v>
      </c>
      <c r="D103" s="19">
        <v>191200</v>
      </c>
      <c r="E103" s="19">
        <v>110200</v>
      </c>
      <c r="F103" s="58">
        <v>70000</v>
      </c>
    </row>
    <row r="104" spans="1:6" s="12" customFormat="1" ht="25.5">
      <c r="A104" s="17" t="s">
        <v>739</v>
      </c>
      <c r="B104" s="18" t="s">
        <v>62</v>
      </c>
      <c r="C104" s="18" t="s">
        <v>740</v>
      </c>
      <c r="D104" s="19">
        <v>30000</v>
      </c>
      <c r="E104" s="19">
        <v>22500</v>
      </c>
      <c r="F104" s="58">
        <v>20000</v>
      </c>
    </row>
    <row r="105" spans="1:6" s="12" customFormat="1" ht="25.5">
      <c r="A105" s="17" t="s">
        <v>741</v>
      </c>
      <c r="B105" s="18" t="s">
        <v>62</v>
      </c>
      <c r="C105" s="18" t="s">
        <v>742</v>
      </c>
      <c r="D105" s="19">
        <v>21000</v>
      </c>
      <c r="E105" s="19">
        <v>16800</v>
      </c>
      <c r="F105" s="58">
        <v>10000</v>
      </c>
    </row>
    <row r="106" spans="1:6" s="12" customFormat="1" ht="38.25">
      <c r="A106" s="17" t="s">
        <v>743</v>
      </c>
      <c r="B106" s="18" t="s">
        <v>67</v>
      </c>
      <c r="C106" s="18" t="s">
        <v>744</v>
      </c>
      <c r="D106" s="19">
        <v>28000</v>
      </c>
      <c r="E106" s="19">
        <v>20000</v>
      </c>
      <c r="F106" s="58">
        <v>10000</v>
      </c>
    </row>
    <row r="107" spans="1:6" s="12" customFormat="1" ht="25.5" customHeight="1">
      <c r="A107" s="17" t="s">
        <v>745</v>
      </c>
      <c r="B107" s="18" t="s">
        <v>77</v>
      </c>
      <c r="C107" s="18" t="s">
        <v>746</v>
      </c>
      <c r="D107" s="19">
        <v>210000</v>
      </c>
      <c r="E107" s="19">
        <v>105000</v>
      </c>
      <c r="F107" s="58">
        <v>60000</v>
      </c>
    </row>
    <row r="108" spans="1:6" s="12" customFormat="1" ht="38.25">
      <c r="A108" s="17" t="s">
        <v>747</v>
      </c>
      <c r="B108" s="18" t="s">
        <v>77</v>
      </c>
      <c r="C108" s="18" t="s">
        <v>748</v>
      </c>
      <c r="D108" s="19">
        <v>24300</v>
      </c>
      <c r="E108" s="19">
        <v>18225</v>
      </c>
      <c r="F108" s="58">
        <v>10000</v>
      </c>
    </row>
    <row r="109" spans="1:6" s="12" customFormat="1" ht="38.25">
      <c r="A109" s="17" t="s">
        <v>749</v>
      </c>
      <c r="B109" s="18" t="s">
        <v>79</v>
      </c>
      <c r="C109" s="18" t="s">
        <v>750</v>
      </c>
      <c r="D109" s="19">
        <v>25840</v>
      </c>
      <c r="E109" s="19">
        <v>15340</v>
      </c>
      <c r="F109" s="58">
        <v>15000</v>
      </c>
    </row>
    <row r="110" spans="1:6" s="12" customFormat="1" ht="38.25">
      <c r="A110" s="17" t="s">
        <v>751</v>
      </c>
      <c r="B110" s="18" t="s">
        <v>79</v>
      </c>
      <c r="C110" s="18" t="s">
        <v>752</v>
      </c>
      <c r="D110" s="19">
        <v>91800</v>
      </c>
      <c r="E110" s="19">
        <v>55080</v>
      </c>
      <c r="F110" s="58">
        <v>30000</v>
      </c>
    </row>
    <row r="111" spans="1:6" s="12" customFormat="1" ht="25.5">
      <c r="A111" s="17" t="s">
        <v>753</v>
      </c>
      <c r="B111" s="18" t="s">
        <v>754</v>
      </c>
      <c r="C111" s="18" t="s">
        <v>755</v>
      </c>
      <c r="D111" s="19">
        <v>165650</v>
      </c>
      <c r="E111" s="19">
        <v>115955</v>
      </c>
      <c r="F111" s="58">
        <v>20000</v>
      </c>
    </row>
    <row r="112" spans="1:6" s="12" customFormat="1" ht="38.25">
      <c r="A112" s="17" t="s">
        <v>756</v>
      </c>
      <c r="B112" s="18" t="s">
        <v>757</v>
      </c>
      <c r="C112" s="18" t="s">
        <v>758</v>
      </c>
      <c r="D112" s="19">
        <v>70815</v>
      </c>
      <c r="E112" s="19">
        <v>45000</v>
      </c>
      <c r="F112" s="58">
        <v>30000</v>
      </c>
    </row>
    <row r="113" spans="1:6" s="12" customFormat="1" ht="25.5">
      <c r="A113" s="17" t="s">
        <v>759</v>
      </c>
      <c r="B113" s="18" t="s">
        <v>760</v>
      </c>
      <c r="C113" s="18" t="s">
        <v>761</v>
      </c>
      <c r="D113" s="19">
        <v>47850</v>
      </c>
      <c r="E113" s="19">
        <v>30000</v>
      </c>
      <c r="F113" s="58">
        <v>20000</v>
      </c>
    </row>
    <row r="114" spans="1:6" s="12" customFormat="1" ht="25.5">
      <c r="A114" s="17" t="s">
        <v>762</v>
      </c>
      <c r="B114" s="18" t="s">
        <v>760</v>
      </c>
      <c r="C114" s="18" t="s">
        <v>763</v>
      </c>
      <c r="D114" s="19">
        <v>30000</v>
      </c>
      <c r="E114" s="19">
        <v>20000</v>
      </c>
      <c r="F114" s="58">
        <v>15000</v>
      </c>
    </row>
    <row r="115" spans="1:6" s="12" customFormat="1" ht="25.5">
      <c r="A115" s="17" t="s">
        <v>764</v>
      </c>
      <c r="B115" s="18" t="s">
        <v>760</v>
      </c>
      <c r="C115" s="18" t="s">
        <v>765</v>
      </c>
      <c r="D115" s="19">
        <v>23340</v>
      </c>
      <c r="E115" s="19">
        <v>15000</v>
      </c>
      <c r="F115" s="58">
        <v>10000</v>
      </c>
    </row>
    <row r="116" spans="1:6" s="12" customFormat="1" ht="25.5">
      <c r="A116" s="17" t="s">
        <v>766</v>
      </c>
      <c r="B116" s="18" t="s">
        <v>83</v>
      </c>
      <c r="C116" s="18" t="s">
        <v>767</v>
      </c>
      <c r="D116" s="19">
        <v>61225</v>
      </c>
      <c r="E116" s="19">
        <v>48000</v>
      </c>
      <c r="F116" s="58">
        <v>30000</v>
      </c>
    </row>
    <row r="117" spans="1:6" s="12" customFormat="1" ht="38.25">
      <c r="A117" s="17" t="s">
        <v>768</v>
      </c>
      <c r="B117" s="18" t="s">
        <v>83</v>
      </c>
      <c r="C117" s="18" t="s">
        <v>769</v>
      </c>
      <c r="D117" s="19">
        <v>83000</v>
      </c>
      <c r="E117" s="19">
        <v>66000</v>
      </c>
      <c r="F117" s="58">
        <v>40000</v>
      </c>
    </row>
    <row r="118" spans="1:6" s="12" customFormat="1" ht="25.5">
      <c r="A118" s="17" t="s">
        <v>770</v>
      </c>
      <c r="B118" s="18" t="s">
        <v>86</v>
      </c>
      <c r="C118" s="18" t="s">
        <v>771</v>
      </c>
      <c r="D118" s="19">
        <v>69900</v>
      </c>
      <c r="E118" s="19">
        <v>48930</v>
      </c>
      <c r="F118" s="58">
        <v>40000</v>
      </c>
    </row>
    <row r="119" spans="1:6" s="12" customFormat="1" ht="38.25">
      <c r="A119" s="17" t="s">
        <v>772</v>
      </c>
      <c r="B119" s="18" t="s">
        <v>88</v>
      </c>
      <c r="C119" s="18" t="s">
        <v>773</v>
      </c>
      <c r="D119" s="19">
        <v>136000</v>
      </c>
      <c r="E119" s="19">
        <v>108800</v>
      </c>
      <c r="F119" s="58">
        <v>100000</v>
      </c>
    </row>
    <row r="120" spans="1:6" s="12" customFormat="1" ht="38.25">
      <c r="A120" s="17" t="s">
        <v>774</v>
      </c>
      <c r="B120" s="18" t="s">
        <v>775</v>
      </c>
      <c r="C120" s="18" t="s">
        <v>776</v>
      </c>
      <c r="D120" s="19">
        <v>410950</v>
      </c>
      <c r="E120" s="19">
        <v>163969</v>
      </c>
      <c r="F120" s="58">
        <v>100000</v>
      </c>
    </row>
    <row r="121" spans="1:6" s="12" customFormat="1" ht="38.25">
      <c r="A121" s="17" t="s">
        <v>777</v>
      </c>
      <c r="B121" s="18" t="s">
        <v>778</v>
      </c>
      <c r="C121" s="18" t="s">
        <v>779</v>
      </c>
      <c r="D121" s="19">
        <v>29400</v>
      </c>
      <c r="E121" s="19">
        <v>19400</v>
      </c>
      <c r="F121" s="58">
        <v>10000</v>
      </c>
    </row>
    <row r="122" spans="1:6" s="12" customFormat="1" ht="27" customHeight="1">
      <c r="A122" s="17" t="s">
        <v>780</v>
      </c>
      <c r="B122" s="18" t="s">
        <v>781</v>
      </c>
      <c r="C122" s="18" t="s">
        <v>782</v>
      </c>
      <c r="D122" s="19">
        <v>114600</v>
      </c>
      <c r="E122" s="19">
        <v>57300</v>
      </c>
      <c r="F122" s="58">
        <v>50000</v>
      </c>
    </row>
    <row r="123" spans="1:6" s="12" customFormat="1" ht="38.25">
      <c r="A123" s="17" t="s">
        <v>783</v>
      </c>
      <c r="B123" s="18" t="s">
        <v>781</v>
      </c>
      <c r="C123" s="18" t="s">
        <v>784</v>
      </c>
      <c r="D123" s="19">
        <v>742000</v>
      </c>
      <c r="E123" s="19">
        <v>252000</v>
      </c>
      <c r="F123" s="58">
        <v>80000</v>
      </c>
    </row>
    <row r="124" spans="1:6" s="12" customFormat="1" ht="38.25">
      <c r="A124" s="17" t="s">
        <v>785</v>
      </c>
      <c r="B124" s="18" t="s">
        <v>786</v>
      </c>
      <c r="C124" s="18" t="s">
        <v>787</v>
      </c>
      <c r="D124" s="19">
        <v>89000</v>
      </c>
      <c r="E124" s="19">
        <v>44500</v>
      </c>
      <c r="F124" s="58">
        <v>0</v>
      </c>
    </row>
    <row r="125" spans="1:6" s="12" customFormat="1" ht="38.25">
      <c r="A125" s="17" t="s">
        <v>788</v>
      </c>
      <c r="B125" s="18" t="s">
        <v>789</v>
      </c>
      <c r="C125" s="18" t="s">
        <v>790</v>
      </c>
      <c r="D125" s="19">
        <v>278400</v>
      </c>
      <c r="E125" s="19">
        <v>194400</v>
      </c>
      <c r="F125" s="58">
        <v>0</v>
      </c>
    </row>
    <row r="126" spans="1:6" s="12" customFormat="1" ht="38.25">
      <c r="A126" s="17" t="s">
        <v>791</v>
      </c>
      <c r="B126" s="18" t="s">
        <v>789</v>
      </c>
      <c r="C126" s="18" t="s">
        <v>792</v>
      </c>
      <c r="D126" s="19">
        <v>336000</v>
      </c>
      <c r="E126" s="19">
        <v>235200</v>
      </c>
      <c r="F126" s="58">
        <v>0</v>
      </c>
    </row>
    <row r="127" spans="1:6" s="12" customFormat="1" ht="39" thickBot="1">
      <c r="A127" s="21" t="s">
        <v>793</v>
      </c>
      <c r="B127" s="22" t="s">
        <v>789</v>
      </c>
      <c r="C127" s="22" t="s">
        <v>794</v>
      </c>
      <c r="D127" s="23">
        <v>480000</v>
      </c>
      <c r="E127" s="23">
        <v>330000</v>
      </c>
      <c r="F127" s="59">
        <v>0</v>
      </c>
    </row>
    <row r="128" spans="1:6" s="12" customFormat="1" ht="13.5" hidden="1" thickBot="1">
      <c r="A128" s="13"/>
      <c r="B128" s="14"/>
      <c r="C128" s="14"/>
      <c r="D128" s="15"/>
      <c r="E128" s="15"/>
      <c r="F128" s="36"/>
    </row>
    <row r="129" spans="1:6" s="25" customFormat="1" ht="13.5" hidden="1" thickBot="1">
      <c r="A129" s="21"/>
      <c r="B129" s="22"/>
      <c r="C129" s="22"/>
      <c r="D129" s="23"/>
      <c r="E129" s="23"/>
      <c r="F129" s="59"/>
    </row>
    <row r="130" spans="1:6" s="12" customFormat="1" ht="13.5" thickBot="1">
      <c r="A130" s="132" t="s">
        <v>1418</v>
      </c>
      <c r="B130" s="133"/>
      <c r="C130" s="134"/>
      <c r="D130" s="26">
        <v>40632744</v>
      </c>
      <c r="E130" s="26">
        <v>19496594.6</v>
      </c>
      <c r="F130" s="60">
        <f>SUM(F6:F129)</f>
        <v>5988000</v>
      </c>
    </row>
    <row r="131" spans="1:6" ht="12.75">
      <c r="A131" s="28"/>
      <c r="B131" s="28"/>
      <c r="C131" s="28"/>
      <c r="D131" s="29"/>
      <c r="E131" s="29"/>
      <c r="F131" s="61"/>
    </row>
    <row r="138" ht="14.25" customHeight="1"/>
  </sheetData>
  <mergeCells count="3">
    <mergeCell ref="A1:F2"/>
    <mergeCell ref="A4:C4"/>
    <mergeCell ref="A130:C130"/>
  </mergeCells>
  <printOptions horizontalCentered="1"/>
  <pageMargins left="0.5118110236220472" right="0.5118110236220472" top="0.5511811023622047" bottom="0.2755905511811024" header="0.5118110236220472" footer="0.1968503937007874"/>
  <pageSetup horizontalDpi="600" verticalDpi="600" orientation="portrait" paperSize="9" scale="83" r:id="rId1"/>
  <rowBreaks count="2" manualBreakCount="2">
    <brk id="32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F5" sqref="F5"/>
    </sheetView>
  </sheetViews>
  <sheetFormatPr defaultColWidth="9.00390625" defaultRowHeight="12.75"/>
  <cols>
    <col min="1" max="1" width="6.875" style="0" customWidth="1"/>
    <col min="2" max="3" width="30.75390625" style="0" customWidth="1"/>
    <col min="4" max="6" width="15.75390625" style="0" customWidth="1"/>
  </cols>
  <sheetData>
    <row r="1" spans="1:6" ht="12.75">
      <c r="A1" s="135" t="s">
        <v>63</v>
      </c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" t="s">
        <v>795</v>
      </c>
      <c r="B3" s="2"/>
      <c r="C3" s="2"/>
      <c r="D3" s="3"/>
      <c r="E3" s="3"/>
      <c r="F3" s="3"/>
    </row>
    <row r="4" spans="1:6" ht="13.5" thickBot="1">
      <c r="A4" s="130" t="s">
        <v>797</v>
      </c>
      <c r="B4" s="131"/>
      <c r="C4" s="131"/>
      <c r="D4" s="3"/>
      <c r="E4" s="3"/>
      <c r="F4" s="3"/>
    </row>
    <row r="5" spans="1:6" ht="13.5" thickBot="1">
      <c r="A5" s="65" t="s">
        <v>1389</v>
      </c>
      <c r="B5" s="66" t="s">
        <v>1390</v>
      </c>
      <c r="C5" s="66" t="s">
        <v>1391</v>
      </c>
      <c r="D5" s="67" t="s">
        <v>1392</v>
      </c>
      <c r="E5" s="68" t="s">
        <v>1393</v>
      </c>
      <c r="F5" s="68" t="s">
        <v>967</v>
      </c>
    </row>
    <row r="6" spans="1:6" s="12" customFormat="1" ht="25.5">
      <c r="A6" s="8" t="s">
        <v>798</v>
      </c>
      <c r="B6" s="9" t="s">
        <v>1438</v>
      </c>
      <c r="C6" s="9" t="s">
        <v>799</v>
      </c>
      <c r="D6" s="10">
        <v>1824860</v>
      </c>
      <c r="E6" s="10">
        <v>1550000</v>
      </c>
      <c r="F6" s="11">
        <v>0</v>
      </c>
    </row>
    <row r="7" spans="1:6" s="12" customFormat="1" ht="38.25">
      <c r="A7" s="17" t="s">
        <v>800</v>
      </c>
      <c r="B7" s="18" t="s">
        <v>1446</v>
      </c>
      <c r="C7" s="18" t="s">
        <v>801</v>
      </c>
      <c r="D7" s="19">
        <v>420000</v>
      </c>
      <c r="E7" s="19">
        <v>357000</v>
      </c>
      <c r="F7" s="20">
        <v>150000</v>
      </c>
    </row>
    <row r="8" spans="1:6" s="12" customFormat="1" ht="51">
      <c r="A8" s="17" t="s">
        <v>802</v>
      </c>
      <c r="B8" s="18" t="s">
        <v>1460</v>
      </c>
      <c r="C8" s="18" t="s">
        <v>803</v>
      </c>
      <c r="D8" s="19">
        <v>1827000</v>
      </c>
      <c r="E8" s="19">
        <v>1552000</v>
      </c>
      <c r="F8" s="20">
        <v>0</v>
      </c>
    </row>
    <row r="9" spans="1:6" s="12" customFormat="1" ht="25.5">
      <c r="A9" s="17" t="s">
        <v>804</v>
      </c>
      <c r="B9" s="18" t="s">
        <v>1460</v>
      </c>
      <c r="C9" s="18" t="s">
        <v>805</v>
      </c>
      <c r="D9" s="19">
        <v>218000</v>
      </c>
      <c r="E9" s="19">
        <v>185000</v>
      </c>
      <c r="F9" s="20">
        <v>150000</v>
      </c>
    </row>
    <row r="10" spans="1:6" s="12" customFormat="1" ht="51">
      <c r="A10" s="17" t="s">
        <v>806</v>
      </c>
      <c r="B10" s="18" t="s">
        <v>1460</v>
      </c>
      <c r="C10" s="18" t="s">
        <v>807</v>
      </c>
      <c r="D10" s="19">
        <v>1564000</v>
      </c>
      <c r="E10" s="19">
        <v>1329000</v>
      </c>
      <c r="F10" s="20">
        <v>0</v>
      </c>
    </row>
    <row r="11" spans="1:6" s="12" customFormat="1" ht="25.5">
      <c r="A11" s="17" t="s">
        <v>808</v>
      </c>
      <c r="B11" s="18" t="s">
        <v>1460</v>
      </c>
      <c r="C11" s="18" t="s">
        <v>809</v>
      </c>
      <c r="D11" s="19">
        <v>180000</v>
      </c>
      <c r="E11" s="19">
        <v>153000</v>
      </c>
      <c r="F11" s="20">
        <v>100000</v>
      </c>
    </row>
    <row r="12" spans="1:6" s="12" customFormat="1" ht="25.5">
      <c r="A12" s="17" t="s">
        <v>810</v>
      </c>
      <c r="B12" s="18" t="s">
        <v>1462</v>
      </c>
      <c r="C12" s="18" t="s">
        <v>875</v>
      </c>
      <c r="D12" s="19">
        <v>460000</v>
      </c>
      <c r="E12" s="19">
        <v>390000</v>
      </c>
      <c r="F12" s="20">
        <v>0</v>
      </c>
    </row>
    <row r="13" spans="1:6" s="12" customFormat="1" ht="38.25">
      <c r="A13" s="17" t="s">
        <v>811</v>
      </c>
      <c r="B13" s="18" t="s">
        <v>1468</v>
      </c>
      <c r="C13" s="18" t="s">
        <v>812</v>
      </c>
      <c r="D13" s="19">
        <v>1400000</v>
      </c>
      <c r="E13" s="19">
        <v>1200000</v>
      </c>
      <c r="F13" s="20">
        <v>0</v>
      </c>
    </row>
    <row r="14" spans="1:6" s="12" customFormat="1" ht="38.25">
      <c r="A14" s="17" t="s">
        <v>816</v>
      </c>
      <c r="B14" s="18" t="s">
        <v>817</v>
      </c>
      <c r="C14" s="18" t="s">
        <v>818</v>
      </c>
      <c r="D14" s="19">
        <v>1420000</v>
      </c>
      <c r="E14" s="19">
        <v>1207000</v>
      </c>
      <c r="F14" s="20">
        <v>800000</v>
      </c>
    </row>
    <row r="15" spans="1:6" s="12" customFormat="1" ht="25.5">
      <c r="A15" s="17" t="s">
        <v>819</v>
      </c>
      <c r="B15" s="18" t="s">
        <v>174</v>
      </c>
      <c r="C15" s="18" t="s">
        <v>820</v>
      </c>
      <c r="D15" s="19">
        <v>1980000</v>
      </c>
      <c r="E15" s="19">
        <v>1584000</v>
      </c>
      <c r="F15" s="20">
        <v>500000</v>
      </c>
    </row>
    <row r="16" spans="1:6" s="12" customFormat="1" ht="38.25">
      <c r="A16" s="17" t="s">
        <v>821</v>
      </c>
      <c r="B16" s="18" t="s">
        <v>822</v>
      </c>
      <c r="C16" s="18" t="s">
        <v>823</v>
      </c>
      <c r="D16" s="19">
        <v>250000</v>
      </c>
      <c r="E16" s="19">
        <v>212500</v>
      </c>
      <c r="F16" s="20">
        <v>150000</v>
      </c>
    </row>
    <row r="17" spans="1:6" s="12" customFormat="1" ht="38.25">
      <c r="A17" s="17" t="s">
        <v>824</v>
      </c>
      <c r="B17" s="18" t="s">
        <v>825</v>
      </c>
      <c r="C17" s="18" t="s">
        <v>1517</v>
      </c>
      <c r="D17" s="19">
        <v>494174</v>
      </c>
      <c r="E17" s="19">
        <v>415106</v>
      </c>
      <c r="F17" s="20">
        <v>300000</v>
      </c>
    </row>
    <row r="18" spans="1:6" s="12" customFormat="1" ht="25.5">
      <c r="A18" s="95" t="s">
        <v>827</v>
      </c>
      <c r="B18" s="93" t="s">
        <v>828</v>
      </c>
      <c r="C18" s="93" t="s">
        <v>829</v>
      </c>
      <c r="D18" s="94">
        <v>523314</v>
      </c>
      <c r="E18" s="94">
        <v>444814</v>
      </c>
      <c r="F18" s="58">
        <v>200000</v>
      </c>
    </row>
    <row r="19" spans="1:6" s="12" customFormat="1" ht="25.5">
      <c r="A19" s="17" t="s">
        <v>830</v>
      </c>
      <c r="B19" s="18" t="s">
        <v>1556</v>
      </c>
      <c r="C19" s="18" t="s">
        <v>826</v>
      </c>
      <c r="D19" s="19">
        <v>2000000</v>
      </c>
      <c r="E19" s="19">
        <v>1600000</v>
      </c>
      <c r="F19" s="20">
        <v>0</v>
      </c>
    </row>
    <row r="20" spans="1:6" s="12" customFormat="1" ht="38.25">
      <c r="A20" s="17" t="s">
        <v>831</v>
      </c>
      <c r="B20" s="18" t="s">
        <v>1559</v>
      </c>
      <c r="C20" s="18" t="s">
        <v>832</v>
      </c>
      <c r="D20" s="19">
        <v>858800</v>
      </c>
      <c r="E20" s="19">
        <v>515280</v>
      </c>
      <c r="F20" s="20">
        <v>300000</v>
      </c>
    </row>
    <row r="21" spans="1:6" s="12" customFormat="1" ht="51">
      <c r="A21" s="17" t="s">
        <v>833</v>
      </c>
      <c r="B21" s="18" t="s">
        <v>1559</v>
      </c>
      <c r="C21" s="18" t="s">
        <v>834</v>
      </c>
      <c r="D21" s="19">
        <v>474988</v>
      </c>
      <c r="E21" s="19">
        <v>403740</v>
      </c>
      <c r="F21" s="20">
        <v>0</v>
      </c>
    </row>
    <row r="22" spans="1:6" s="12" customFormat="1" ht="25.5">
      <c r="A22" s="17" t="s">
        <v>835</v>
      </c>
      <c r="B22" s="18" t="s">
        <v>1564</v>
      </c>
      <c r="C22" s="18" t="s">
        <v>836</v>
      </c>
      <c r="D22" s="19">
        <v>818720</v>
      </c>
      <c r="E22" s="19">
        <v>690000</v>
      </c>
      <c r="F22" s="20">
        <v>300000</v>
      </c>
    </row>
    <row r="23" spans="1:6" s="12" customFormat="1" ht="25.5">
      <c r="A23" s="17" t="s">
        <v>837</v>
      </c>
      <c r="B23" s="18" t="s">
        <v>838</v>
      </c>
      <c r="C23" s="18" t="s">
        <v>839</v>
      </c>
      <c r="D23" s="19">
        <v>640000</v>
      </c>
      <c r="E23" s="19">
        <v>512000</v>
      </c>
      <c r="F23" s="20">
        <v>0</v>
      </c>
    </row>
    <row r="24" spans="1:6" s="12" customFormat="1" ht="25.5">
      <c r="A24" s="17" t="s">
        <v>840</v>
      </c>
      <c r="B24" s="18" t="s">
        <v>1574</v>
      </c>
      <c r="C24" s="18" t="s">
        <v>841</v>
      </c>
      <c r="D24" s="19">
        <v>2500000</v>
      </c>
      <c r="E24" s="19">
        <v>2125000</v>
      </c>
      <c r="F24" s="20">
        <v>0</v>
      </c>
    </row>
    <row r="25" spans="1:6" s="12" customFormat="1" ht="25.5">
      <c r="A25" s="17" t="s">
        <v>842</v>
      </c>
      <c r="B25" s="18" t="s">
        <v>843</v>
      </c>
      <c r="C25" s="18" t="s">
        <v>844</v>
      </c>
      <c r="D25" s="19">
        <v>744620</v>
      </c>
      <c r="E25" s="19">
        <v>595696</v>
      </c>
      <c r="F25" s="20">
        <v>0</v>
      </c>
    </row>
    <row r="26" spans="1:6" s="12" customFormat="1" ht="51">
      <c r="A26" s="17" t="s">
        <v>845</v>
      </c>
      <c r="B26" s="18" t="s">
        <v>7</v>
      </c>
      <c r="C26" s="18" t="s">
        <v>846</v>
      </c>
      <c r="D26" s="19">
        <v>417262</v>
      </c>
      <c r="E26" s="19">
        <v>300000</v>
      </c>
      <c r="F26" s="20">
        <v>0</v>
      </c>
    </row>
    <row r="27" spans="1:6" s="12" customFormat="1" ht="38.25">
      <c r="A27" s="17" t="s">
        <v>847</v>
      </c>
      <c r="B27" s="18" t="s">
        <v>10</v>
      </c>
      <c r="C27" s="18" t="s">
        <v>848</v>
      </c>
      <c r="D27" s="19">
        <v>786500</v>
      </c>
      <c r="E27" s="19">
        <v>668525</v>
      </c>
      <c r="F27" s="20">
        <v>0</v>
      </c>
    </row>
    <row r="28" spans="1:6" s="12" customFormat="1" ht="51">
      <c r="A28" s="17" t="s">
        <v>849</v>
      </c>
      <c r="B28" s="18" t="s">
        <v>850</v>
      </c>
      <c r="C28" s="18" t="s">
        <v>851</v>
      </c>
      <c r="D28" s="19">
        <v>657031</v>
      </c>
      <c r="E28" s="19">
        <v>557031</v>
      </c>
      <c r="F28" s="20">
        <v>200000</v>
      </c>
    </row>
    <row r="29" spans="1:6" s="12" customFormat="1" ht="38.25">
      <c r="A29" s="17" t="s">
        <v>852</v>
      </c>
      <c r="B29" s="18" t="s">
        <v>853</v>
      </c>
      <c r="C29" s="18" t="s">
        <v>1376</v>
      </c>
      <c r="D29" s="19">
        <v>4348586</v>
      </c>
      <c r="E29" s="19">
        <v>2336298</v>
      </c>
      <c r="F29" s="20">
        <v>0</v>
      </c>
    </row>
    <row r="30" spans="1:6" s="12" customFormat="1" ht="25.5">
      <c r="A30" s="17" t="s">
        <v>854</v>
      </c>
      <c r="B30" s="18" t="s">
        <v>36</v>
      </c>
      <c r="C30" s="18" t="s">
        <v>855</v>
      </c>
      <c r="D30" s="19">
        <v>290000</v>
      </c>
      <c r="E30" s="19">
        <v>246500</v>
      </c>
      <c r="F30" s="20">
        <v>150000</v>
      </c>
    </row>
    <row r="31" spans="1:6" s="12" customFormat="1" ht="25.5">
      <c r="A31" s="17" t="s">
        <v>856</v>
      </c>
      <c r="B31" s="18" t="s">
        <v>36</v>
      </c>
      <c r="C31" s="18" t="s">
        <v>857</v>
      </c>
      <c r="D31" s="19">
        <v>480000</v>
      </c>
      <c r="E31" s="19">
        <v>408000</v>
      </c>
      <c r="F31" s="20">
        <v>0</v>
      </c>
    </row>
    <row r="32" spans="1:6" s="12" customFormat="1" ht="25.5">
      <c r="A32" s="17" t="s">
        <v>858</v>
      </c>
      <c r="B32" s="18" t="s">
        <v>719</v>
      </c>
      <c r="C32" s="18" t="s">
        <v>859</v>
      </c>
      <c r="D32" s="19">
        <v>302967</v>
      </c>
      <c r="E32" s="19">
        <v>257522</v>
      </c>
      <c r="F32" s="20">
        <v>0</v>
      </c>
    </row>
    <row r="33" spans="1:6" s="12" customFormat="1" ht="12.75">
      <c r="A33" s="17" t="s">
        <v>860</v>
      </c>
      <c r="B33" s="18" t="s">
        <v>719</v>
      </c>
      <c r="C33" s="18" t="s">
        <v>861</v>
      </c>
      <c r="D33" s="19">
        <v>1646642</v>
      </c>
      <c r="E33" s="19">
        <v>1399646</v>
      </c>
      <c r="F33" s="20">
        <v>0</v>
      </c>
    </row>
    <row r="34" spans="1:6" s="12" customFormat="1" ht="38.25">
      <c r="A34" s="17" t="s">
        <v>862</v>
      </c>
      <c r="B34" s="18" t="s">
        <v>863</v>
      </c>
      <c r="C34" s="18" t="s">
        <v>864</v>
      </c>
      <c r="D34" s="19">
        <v>194164</v>
      </c>
      <c r="E34" s="19">
        <v>165039</v>
      </c>
      <c r="F34" s="20">
        <v>150000</v>
      </c>
    </row>
    <row r="35" spans="1:6" s="12" customFormat="1" ht="38.25">
      <c r="A35" s="17" t="s">
        <v>865</v>
      </c>
      <c r="B35" s="18" t="s">
        <v>48</v>
      </c>
      <c r="C35" s="18" t="s">
        <v>866</v>
      </c>
      <c r="D35" s="19">
        <v>551747</v>
      </c>
      <c r="E35" s="19">
        <v>468985</v>
      </c>
      <c r="F35" s="20">
        <v>300000</v>
      </c>
    </row>
    <row r="36" spans="1:6" s="12" customFormat="1" ht="38.25">
      <c r="A36" s="17" t="s">
        <v>867</v>
      </c>
      <c r="B36" s="18" t="s">
        <v>57</v>
      </c>
      <c r="C36" s="18" t="s">
        <v>868</v>
      </c>
      <c r="D36" s="19">
        <v>283784</v>
      </c>
      <c r="E36" s="19">
        <v>240000</v>
      </c>
      <c r="F36" s="20">
        <v>200000</v>
      </c>
    </row>
    <row r="37" spans="1:6" s="12" customFormat="1" ht="25.5">
      <c r="A37" s="17" t="s">
        <v>869</v>
      </c>
      <c r="B37" s="18" t="s">
        <v>870</v>
      </c>
      <c r="C37" s="18" t="s">
        <v>871</v>
      </c>
      <c r="D37" s="19">
        <v>183738</v>
      </c>
      <c r="E37" s="19">
        <v>146990</v>
      </c>
      <c r="F37" s="20">
        <v>0</v>
      </c>
    </row>
    <row r="38" spans="1:6" s="12" customFormat="1" ht="25.5">
      <c r="A38" s="95" t="s">
        <v>872</v>
      </c>
      <c r="B38" s="93" t="s">
        <v>67</v>
      </c>
      <c r="C38" s="93" t="s">
        <v>873</v>
      </c>
      <c r="D38" s="94">
        <v>166000</v>
      </c>
      <c r="E38" s="94">
        <v>140000</v>
      </c>
      <c r="F38" s="58">
        <v>100000</v>
      </c>
    </row>
    <row r="39" spans="1:6" s="12" customFormat="1" ht="38.25">
      <c r="A39" s="17" t="s">
        <v>874</v>
      </c>
      <c r="B39" s="18" t="s">
        <v>876</v>
      </c>
      <c r="C39" s="18" t="s">
        <v>877</v>
      </c>
      <c r="D39" s="19">
        <v>1362668</v>
      </c>
      <c r="E39" s="19">
        <v>1150000</v>
      </c>
      <c r="F39" s="20">
        <v>700000</v>
      </c>
    </row>
    <row r="40" spans="1:6" s="12" customFormat="1" ht="25.5">
      <c r="A40" s="17" t="s">
        <v>878</v>
      </c>
      <c r="B40" s="18" t="s">
        <v>77</v>
      </c>
      <c r="C40" s="18" t="s">
        <v>879</v>
      </c>
      <c r="D40" s="19">
        <v>641410</v>
      </c>
      <c r="E40" s="19">
        <v>545198</v>
      </c>
      <c r="F40" s="20">
        <v>400000</v>
      </c>
    </row>
    <row r="41" spans="1:6" s="12" customFormat="1" ht="25.5">
      <c r="A41" s="17" t="s">
        <v>880</v>
      </c>
      <c r="B41" s="18" t="s">
        <v>79</v>
      </c>
      <c r="C41" s="18" t="s">
        <v>881</v>
      </c>
      <c r="D41" s="19">
        <v>1100000</v>
      </c>
      <c r="E41" s="19">
        <v>935000</v>
      </c>
      <c r="F41" s="20">
        <v>500000</v>
      </c>
    </row>
    <row r="42" spans="1:6" s="12" customFormat="1" ht="25.5">
      <c r="A42" s="17" t="s">
        <v>882</v>
      </c>
      <c r="B42" s="18" t="s">
        <v>760</v>
      </c>
      <c r="C42" s="18" t="s">
        <v>883</v>
      </c>
      <c r="D42" s="19">
        <v>140000</v>
      </c>
      <c r="E42" s="19">
        <v>119000</v>
      </c>
      <c r="F42" s="20">
        <v>90000</v>
      </c>
    </row>
    <row r="43" spans="1:6" s="12" customFormat="1" ht="25.5">
      <c r="A43" s="17" t="s">
        <v>884</v>
      </c>
      <c r="B43" s="18" t="s">
        <v>88</v>
      </c>
      <c r="C43" s="18" t="s">
        <v>885</v>
      </c>
      <c r="D43" s="19">
        <v>670000</v>
      </c>
      <c r="E43" s="19">
        <v>569500</v>
      </c>
      <c r="F43" s="20">
        <v>250000</v>
      </c>
    </row>
    <row r="44" spans="1:6" s="12" customFormat="1" ht="38.25">
      <c r="A44" s="17" t="s">
        <v>886</v>
      </c>
      <c r="B44" s="18" t="s">
        <v>887</v>
      </c>
      <c r="C44" s="18" t="s">
        <v>888</v>
      </c>
      <c r="D44" s="19">
        <v>1108391</v>
      </c>
      <c r="E44" s="19">
        <v>919965</v>
      </c>
      <c r="F44" s="20">
        <v>500000</v>
      </c>
    </row>
    <row r="45" spans="1:6" s="12" customFormat="1" ht="38.25">
      <c r="A45" s="17" t="s">
        <v>889</v>
      </c>
      <c r="B45" s="18" t="s">
        <v>99</v>
      </c>
      <c r="C45" s="18" t="s">
        <v>890</v>
      </c>
      <c r="D45" s="19">
        <v>2016575</v>
      </c>
      <c r="E45" s="19">
        <v>675850</v>
      </c>
      <c r="F45" s="20">
        <v>400000</v>
      </c>
    </row>
    <row r="46" spans="1:6" s="12" customFormat="1" ht="38.25">
      <c r="A46" s="17" t="s">
        <v>891</v>
      </c>
      <c r="B46" s="18" t="s">
        <v>892</v>
      </c>
      <c r="C46" s="18" t="s">
        <v>893</v>
      </c>
      <c r="D46" s="19">
        <v>3762371</v>
      </c>
      <c r="E46" s="19">
        <v>2821778</v>
      </c>
      <c r="F46" s="20">
        <v>400000</v>
      </c>
    </row>
    <row r="47" spans="1:6" s="12" customFormat="1" ht="38.25">
      <c r="A47" s="17" t="s">
        <v>894</v>
      </c>
      <c r="B47" s="18" t="s">
        <v>892</v>
      </c>
      <c r="C47" s="18" t="s">
        <v>895</v>
      </c>
      <c r="D47" s="19">
        <v>3328668</v>
      </c>
      <c r="E47" s="19">
        <v>2330068</v>
      </c>
      <c r="F47" s="20">
        <v>0</v>
      </c>
    </row>
    <row r="48" spans="1:6" s="12" customFormat="1" ht="63.75">
      <c r="A48" s="17" t="s">
        <v>896</v>
      </c>
      <c r="B48" s="18" t="s">
        <v>892</v>
      </c>
      <c r="C48" s="18" t="s">
        <v>897</v>
      </c>
      <c r="D48" s="19">
        <v>5168899</v>
      </c>
      <c r="E48" s="19">
        <v>3876674</v>
      </c>
      <c r="F48" s="20">
        <v>0</v>
      </c>
    </row>
    <row r="49" spans="1:6" s="12" customFormat="1" ht="25.5">
      <c r="A49" s="17" t="s">
        <v>898</v>
      </c>
      <c r="B49" s="18" t="s">
        <v>101</v>
      </c>
      <c r="C49" s="18" t="s">
        <v>899</v>
      </c>
      <c r="D49" s="19">
        <v>54000</v>
      </c>
      <c r="E49" s="19">
        <v>45900</v>
      </c>
      <c r="F49" s="20">
        <v>0</v>
      </c>
    </row>
    <row r="50" spans="1:6" s="12" customFormat="1" ht="38.25">
      <c r="A50" s="17" t="s">
        <v>900</v>
      </c>
      <c r="B50" s="18" t="s">
        <v>901</v>
      </c>
      <c r="C50" s="18" t="s">
        <v>902</v>
      </c>
      <c r="D50" s="19">
        <v>426653</v>
      </c>
      <c r="E50" s="19">
        <v>341323</v>
      </c>
      <c r="F50" s="20">
        <v>250000</v>
      </c>
    </row>
    <row r="51" spans="1:6" s="12" customFormat="1" ht="26.25" thickBot="1">
      <c r="A51" s="21" t="s">
        <v>903</v>
      </c>
      <c r="B51" s="22" t="s">
        <v>904</v>
      </c>
      <c r="C51" s="22" t="s">
        <v>905</v>
      </c>
      <c r="D51" s="23">
        <v>1203077</v>
      </c>
      <c r="E51" s="23">
        <v>1022615</v>
      </c>
      <c r="F51" s="24">
        <v>700000</v>
      </c>
    </row>
    <row r="52" spans="1:6" s="12" customFormat="1" ht="13.5" hidden="1" thickBot="1">
      <c r="A52" s="13"/>
      <c r="B52" s="14"/>
      <c r="C52" s="14"/>
      <c r="D52" s="15"/>
      <c r="E52" s="15"/>
      <c r="F52" s="16"/>
    </row>
    <row r="53" spans="1:6" s="25" customFormat="1" ht="13.5" hidden="1" thickBot="1">
      <c r="A53" s="21"/>
      <c r="B53" s="22"/>
      <c r="C53" s="22"/>
      <c r="D53" s="23"/>
      <c r="E53" s="23"/>
      <c r="F53" s="24"/>
    </row>
    <row r="54" spans="1:6" s="12" customFormat="1" ht="13.5" thickBot="1">
      <c r="A54" s="132" t="s">
        <v>1418</v>
      </c>
      <c r="B54" s="133"/>
      <c r="C54" s="134"/>
      <c r="D54" s="26">
        <v>52889609</v>
      </c>
      <c r="E54" s="26">
        <v>40108543</v>
      </c>
      <c r="F54" s="27">
        <f>SUM(F6:F53)</f>
        <v>8240000</v>
      </c>
    </row>
    <row r="55" spans="1:6" ht="12.75">
      <c r="A55" s="28"/>
      <c r="B55" s="28"/>
      <c r="C55" s="28"/>
      <c r="D55" s="29"/>
      <c r="E55" s="29"/>
      <c r="F55" s="30"/>
    </row>
    <row r="62" ht="14.25" customHeight="1"/>
  </sheetData>
  <mergeCells count="3">
    <mergeCell ref="A1:F2"/>
    <mergeCell ref="A4:C4"/>
    <mergeCell ref="A54:C54"/>
  </mergeCells>
  <printOptions horizontalCentered="1"/>
  <pageMargins left="0.35433070866141736" right="0.31496062992125984" top="0.5511811023622047" bottom="0.2755905511811024" header="0.5118110236220472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I7" sqref="I7"/>
    </sheetView>
  </sheetViews>
  <sheetFormatPr defaultColWidth="9.00390625" defaultRowHeight="12.75"/>
  <cols>
    <col min="1" max="1" width="7.75390625" style="0" customWidth="1"/>
    <col min="2" max="3" width="30.75390625" style="0" customWidth="1"/>
    <col min="4" max="6" width="13.75390625" style="0" customWidth="1"/>
  </cols>
  <sheetData>
    <row r="1" spans="1:6" ht="12.75">
      <c r="A1" s="135" t="s">
        <v>258</v>
      </c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" t="s">
        <v>795</v>
      </c>
      <c r="B3" s="2"/>
      <c r="C3" s="2"/>
      <c r="D3" s="3"/>
      <c r="E3" s="3"/>
      <c r="F3" s="3"/>
    </row>
    <row r="4" spans="1:6" ht="13.5" thickBot="1">
      <c r="A4" s="137" t="s">
        <v>259</v>
      </c>
      <c r="B4" s="138"/>
      <c r="C4" s="138"/>
      <c r="D4" s="139"/>
      <c r="E4" s="139"/>
      <c r="F4" s="139"/>
    </row>
    <row r="5" spans="1:6" ht="13.5" thickBot="1">
      <c r="A5" s="4" t="s">
        <v>1389</v>
      </c>
      <c r="B5" s="5" t="s">
        <v>1390</v>
      </c>
      <c r="C5" s="5" t="s">
        <v>1391</v>
      </c>
      <c r="D5" s="6" t="s">
        <v>1392</v>
      </c>
      <c r="E5" s="7" t="s">
        <v>1393</v>
      </c>
      <c r="F5" s="7" t="s">
        <v>967</v>
      </c>
    </row>
    <row r="6" spans="1:6" s="12" customFormat="1" ht="25.5">
      <c r="A6" s="8" t="s">
        <v>260</v>
      </c>
      <c r="B6" s="9" t="s">
        <v>1438</v>
      </c>
      <c r="C6" s="9" t="s">
        <v>261</v>
      </c>
      <c r="D6" s="10">
        <v>1824860</v>
      </c>
      <c r="E6" s="10">
        <v>1550000</v>
      </c>
      <c r="F6" s="11">
        <v>1000000</v>
      </c>
    </row>
    <row r="7" spans="1:6" s="12" customFormat="1" ht="25.5">
      <c r="A7" s="13" t="s">
        <v>262</v>
      </c>
      <c r="B7" s="14" t="s">
        <v>1438</v>
      </c>
      <c r="C7" s="14" t="s">
        <v>263</v>
      </c>
      <c r="D7" s="15">
        <v>3621755</v>
      </c>
      <c r="E7" s="15">
        <v>3078485</v>
      </c>
      <c r="F7" s="16">
        <v>0</v>
      </c>
    </row>
    <row r="8" spans="1:6" s="12" customFormat="1" ht="38.25">
      <c r="A8" s="13" t="s">
        <v>264</v>
      </c>
      <c r="B8" s="14" t="s">
        <v>1438</v>
      </c>
      <c r="C8" s="14" t="s">
        <v>265</v>
      </c>
      <c r="D8" s="15">
        <v>1120000</v>
      </c>
      <c r="E8" s="15">
        <v>952000</v>
      </c>
      <c r="F8" s="16">
        <v>800000</v>
      </c>
    </row>
    <row r="9" spans="1:6" s="12" customFormat="1" ht="51">
      <c r="A9" s="13" t="s">
        <v>266</v>
      </c>
      <c r="B9" s="14" t="s">
        <v>1446</v>
      </c>
      <c r="C9" s="14" t="s">
        <v>267</v>
      </c>
      <c r="D9" s="15">
        <v>686630</v>
      </c>
      <c r="E9" s="15">
        <v>583640</v>
      </c>
      <c r="F9" s="16">
        <v>0</v>
      </c>
    </row>
    <row r="10" spans="1:6" s="12" customFormat="1" ht="38.25">
      <c r="A10" s="13" t="s">
        <v>268</v>
      </c>
      <c r="B10" s="14" t="s">
        <v>1468</v>
      </c>
      <c r="C10" s="14" t="s">
        <v>269</v>
      </c>
      <c r="D10" s="15">
        <v>1400000</v>
      </c>
      <c r="E10" s="15">
        <v>1200000</v>
      </c>
      <c r="F10" s="16">
        <v>700000</v>
      </c>
    </row>
    <row r="11" spans="1:6" s="12" customFormat="1" ht="38.25">
      <c r="A11" s="13" t="s">
        <v>270</v>
      </c>
      <c r="B11" s="14" t="s">
        <v>1478</v>
      </c>
      <c r="C11" s="14" t="s">
        <v>271</v>
      </c>
      <c r="D11" s="15">
        <v>1720026</v>
      </c>
      <c r="E11" s="15">
        <v>1460000</v>
      </c>
      <c r="F11" s="16">
        <v>1000000</v>
      </c>
    </row>
    <row r="12" spans="1:6" s="12" customFormat="1" ht="63.75">
      <c r="A12" s="13" t="s">
        <v>272</v>
      </c>
      <c r="B12" s="14" t="s">
        <v>1481</v>
      </c>
      <c r="C12" s="14" t="s">
        <v>273</v>
      </c>
      <c r="D12" s="15">
        <v>429500</v>
      </c>
      <c r="E12" s="15">
        <v>365075</v>
      </c>
      <c r="F12" s="16">
        <v>0</v>
      </c>
    </row>
    <row r="13" spans="1:6" s="12" customFormat="1" ht="25.5">
      <c r="A13" s="13" t="s">
        <v>274</v>
      </c>
      <c r="B13" s="14" t="s">
        <v>275</v>
      </c>
      <c r="C13" s="14" t="s">
        <v>276</v>
      </c>
      <c r="D13" s="15">
        <v>516500</v>
      </c>
      <c r="E13" s="15">
        <v>413300</v>
      </c>
      <c r="F13" s="16">
        <v>0</v>
      </c>
    </row>
    <row r="14" spans="1:6" s="12" customFormat="1" ht="25.5">
      <c r="A14" s="13" t="s">
        <v>277</v>
      </c>
      <c r="B14" s="14" t="s">
        <v>278</v>
      </c>
      <c r="C14" s="14" t="s">
        <v>279</v>
      </c>
      <c r="D14" s="15">
        <v>916615</v>
      </c>
      <c r="E14" s="15">
        <v>779000</v>
      </c>
      <c r="F14" s="16">
        <v>0</v>
      </c>
    </row>
    <row r="15" spans="1:6" s="12" customFormat="1" ht="38.25">
      <c r="A15" s="13" t="s">
        <v>280</v>
      </c>
      <c r="B15" s="14" t="s">
        <v>1533</v>
      </c>
      <c r="C15" s="14" t="s">
        <v>281</v>
      </c>
      <c r="D15" s="15">
        <v>289703</v>
      </c>
      <c r="E15" s="15">
        <v>245000</v>
      </c>
      <c r="F15" s="16">
        <v>200000</v>
      </c>
    </row>
    <row r="16" spans="1:6" s="12" customFormat="1" ht="42.75" customHeight="1">
      <c r="A16" s="13" t="s">
        <v>282</v>
      </c>
      <c r="B16" s="14" t="s">
        <v>201</v>
      </c>
      <c r="C16" s="14" t="s">
        <v>283</v>
      </c>
      <c r="D16" s="15">
        <v>150000</v>
      </c>
      <c r="E16" s="15">
        <v>125000</v>
      </c>
      <c r="F16" s="16">
        <v>50000</v>
      </c>
    </row>
    <row r="17" spans="1:6" s="12" customFormat="1" ht="38.25">
      <c r="A17" s="13" t="s">
        <v>284</v>
      </c>
      <c r="B17" s="14" t="s">
        <v>285</v>
      </c>
      <c r="C17" s="14" t="s">
        <v>286</v>
      </c>
      <c r="D17" s="15">
        <v>208000</v>
      </c>
      <c r="E17" s="15">
        <v>158000</v>
      </c>
      <c r="F17" s="16">
        <v>100000</v>
      </c>
    </row>
    <row r="18" spans="1:6" s="12" customFormat="1" ht="25.5">
      <c r="A18" s="13" t="s">
        <v>287</v>
      </c>
      <c r="B18" s="14" t="s">
        <v>1406</v>
      </c>
      <c r="C18" s="14" t="s">
        <v>288</v>
      </c>
      <c r="D18" s="15">
        <v>1343323</v>
      </c>
      <c r="E18" s="15">
        <v>1141824</v>
      </c>
      <c r="F18" s="16">
        <v>0</v>
      </c>
    </row>
    <row r="19" spans="1:6" s="12" customFormat="1" ht="38.25">
      <c r="A19" s="13" t="s">
        <v>289</v>
      </c>
      <c r="B19" s="14" t="s">
        <v>950</v>
      </c>
      <c r="C19" s="14" t="s">
        <v>290</v>
      </c>
      <c r="D19" s="15">
        <v>1200000</v>
      </c>
      <c r="E19" s="15">
        <v>1000000</v>
      </c>
      <c r="F19" s="16">
        <v>900000</v>
      </c>
    </row>
    <row r="20" spans="1:6" s="12" customFormat="1" ht="38.25">
      <c r="A20" s="13" t="s">
        <v>291</v>
      </c>
      <c r="B20" s="14" t="s">
        <v>1540</v>
      </c>
      <c r="C20" s="14" t="s">
        <v>292</v>
      </c>
      <c r="D20" s="15">
        <v>647420</v>
      </c>
      <c r="E20" s="15">
        <v>550000</v>
      </c>
      <c r="F20" s="16">
        <v>500000</v>
      </c>
    </row>
    <row r="21" spans="1:6" s="12" customFormat="1" ht="38.25">
      <c r="A21" s="13" t="s">
        <v>293</v>
      </c>
      <c r="B21" s="14" t="s">
        <v>1542</v>
      </c>
      <c r="C21" s="14" t="s">
        <v>294</v>
      </c>
      <c r="D21" s="15">
        <v>1602000</v>
      </c>
      <c r="E21" s="15">
        <v>1360000</v>
      </c>
      <c r="F21" s="16">
        <v>0</v>
      </c>
    </row>
    <row r="22" spans="1:6" s="12" customFormat="1" ht="25.5">
      <c r="A22" s="13" t="s">
        <v>295</v>
      </c>
      <c r="B22" s="14" t="s">
        <v>1542</v>
      </c>
      <c r="C22" s="14" t="s">
        <v>296</v>
      </c>
      <c r="D22" s="15">
        <v>804000</v>
      </c>
      <c r="E22" s="15">
        <v>680000</v>
      </c>
      <c r="F22" s="16">
        <v>400000</v>
      </c>
    </row>
    <row r="23" spans="1:6" s="12" customFormat="1" ht="38.25">
      <c r="A23" s="13" t="s">
        <v>297</v>
      </c>
      <c r="B23" s="14" t="s">
        <v>1547</v>
      </c>
      <c r="C23" s="14" t="s">
        <v>298</v>
      </c>
      <c r="D23" s="15">
        <v>74588</v>
      </c>
      <c r="E23" s="15">
        <v>60000</v>
      </c>
      <c r="F23" s="16">
        <v>50000</v>
      </c>
    </row>
    <row r="24" spans="1:6" s="12" customFormat="1" ht="30.75" customHeight="1">
      <c r="A24" s="13" t="s">
        <v>299</v>
      </c>
      <c r="B24" s="14" t="s">
        <v>1408</v>
      </c>
      <c r="C24" s="14" t="s">
        <v>300</v>
      </c>
      <c r="D24" s="15">
        <v>1792309</v>
      </c>
      <c r="E24" s="15">
        <v>1500000</v>
      </c>
      <c r="F24" s="16">
        <v>0</v>
      </c>
    </row>
    <row r="25" spans="1:6" s="12" customFormat="1" ht="25.5">
      <c r="A25" s="13" t="s">
        <v>301</v>
      </c>
      <c r="B25" s="14" t="s">
        <v>1408</v>
      </c>
      <c r="C25" s="14" t="s">
        <v>302</v>
      </c>
      <c r="D25" s="15">
        <v>2329500</v>
      </c>
      <c r="E25" s="15">
        <v>1850000</v>
      </c>
      <c r="F25" s="16">
        <v>1500000</v>
      </c>
    </row>
    <row r="26" spans="1:6" s="12" customFormat="1" ht="38.25">
      <c r="A26" s="13" t="s">
        <v>303</v>
      </c>
      <c r="B26" s="14" t="s">
        <v>1556</v>
      </c>
      <c r="C26" s="14" t="s">
        <v>304</v>
      </c>
      <c r="D26" s="15">
        <v>1254057</v>
      </c>
      <c r="E26" s="15">
        <v>1065948</v>
      </c>
      <c r="F26" s="16">
        <v>0</v>
      </c>
    </row>
    <row r="27" spans="1:6" s="12" customFormat="1" ht="76.5">
      <c r="A27" s="13" t="s">
        <v>305</v>
      </c>
      <c r="B27" s="14" t="s">
        <v>838</v>
      </c>
      <c r="C27" s="14" t="s">
        <v>306</v>
      </c>
      <c r="D27" s="15">
        <v>260000</v>
      </c>
      <c r="E27" s="15">
        <v>208000</v>
      </c>
      <c r="F27" s="16">
        <v>150000</v>
      </c>
    </row>
    <row r="28" spans="1:6" s="12" customFormat="1" ht="51">
      <c r="A28" s="13" t="s">
        <v>307</v>
      </c>
      <c r="B28" s="14" t="s">
        <v>838</v>
      </c>
      <c r="C28" s="14" t="s">
        <v>308</v>
      </c>
      <c r="D28" s="15">
        <v>212500</v>
      </c>
      <c r="E28" s="15">
        <v>170000</v>
      </c>
      <c r="F28" s="16">
        <v>150000</v>
      </c>
    </row>
    <row r="29" spans="1:6" s="12" customFormat="1" ht="51">
      <c r="A29" s="13" t="s">
        <v>309</v>
      </c>
      <c r="B29" s="14" t="s">
        <v>838</v>
      </c>
      <c r="C29" s="14" t="s">
        <v>310</v>
      </c>
      <c r="D29" s="15">
        <v>308000</v>
      </c>
      <c r="E29" s="15">
        <v>246400</v>
      </c>
      <c r="F29" s="16">
        <v>0</v>
      </c>
    </row>
    <row r="30" spans="1:6" s="12" customFormat="1" ht="25.5">
      <c r="A30" s="13" t="s">
        <v>311</v>
      </c>
      <c r="B30" s="14" t="s">
        <v>838</v>
      </c>
      <c r="C30" s="14" t="s">
        <v>312</v>
      </c>
      <c r="D30" s="15">
        <v>2382450</v>
      </c>
      <c r="E30" s="15">
        <v>1905960</v>
      </c>
      <c r="F30" s="16">
        <v>900000</v>
      </c>
    </row>
    <row r="31" spans="1:6" s="12" customFormat="1" ht="51">
      <c r="A31" s="13" t="s">
        <v>313</v>
      </c>
      <c r="B31" s="14" t="s">
        <v>1569</v>
      </c>
      <c r="C31" s="14" t="s">
        <v>314</v>
      </c>
      <c r="D31" s="15">
        <v>4729060</v>
      </c>
      <c r="E31" s="15">
        <v>3479060</v>
      </c>
      <c r="F31" s="16">
        <v>0</v>
      </c>
    </row>
    <row r="32" spans="1:6" s="12" customFormat="1" ht="38.25">
      <c r="A32" s="13" t="s">
        <v>315</v>
      </c>
      <c r="B32" s="14" t="s">
        <v>1569</v>
      </c>
      <c r="C32" s="14" t="s">
        <v>316</v>
      </c>
      <c r="D32" s="15">
        <v>301070</v>
      </c>
      <c r="E32" s="15">
        <v>240856</v>
      </c>
      <c r="F32" s="16">
        <v>200000</v>
      </c>
    </row>
    <row r="33" spans="1:6" s="12" customFormat="1" ht="38.25">
      <c r="A33" s="13" t="s">
        <v>317</v>
      </c>
      <c r="B33" s="14" t="s">
        <v>1572</v>
      </c>
      <c r="C33" s="14" t="s">
        <v>318</v>
      </c>
      <c r="D33" s="15">
        <v>1364637</v>
      </c>
      <c r="E33" s="15">
        <v>1159000</v>
      </c>
      <c r="F33" s="16">
        <v>0</v>
      </c>
    </row>
    <row r="34" spans="1:6" s="12" customFormat="1" ht="51">
      <c r="A34" s="13" t="s">
        <v>319</v>
      </c>
      <c r="B34" s="14" t="s">
        <v>1574</v>
      </c>
      <c r="C34" s="14" t="s">
        <v>320</v>
      </c>
      <c r="D34" s="15">
        <v>1650000</v>
      </c>
      <c r="E34" s="15">
        <v>1402500</v>
      </c>
      <c r="F34" s="16">
        <v>700000</v>
      </c>
    </row>
    <row r="35" spans="1:6" s="12" customFormat="1" ht="94.5" customHeight="1">
      <c r="A35" s="13" t="s">
        <v>321</v>
      </c>
      <c r="B35" s="14" t="s">
        <v>322</v>
      </c>
      <c r="C35" s="14" t="s">
        <v>323</v>
      </c>
      <c r="D35" s="15">
        <v>662700</v>
      </c>
      <c r="E35" s="15">
        <v>563295</v>
      </c>
      <c r="F35" s="16">
        <v>0</v>
      </c>
    </row>
    <row r="36" spans="1:6" s="12" customFormat="1" ht="25.5">
      <c r="A36" s="13" t="s">
        <v>324</v>
      </c>
      <c r="B36" s="14" t="s">
        <v>325</v>
      </c>
      <c r="C36" s="14" t="s">
        <v>326</v>
      </c>
      <c r="D36" s="15">
        <v>578216</v>
      </c>
      <c r="E36" s="15">
        <v>404740</v>
      </c>
      <c r="F36" s="16">
        <v>400000</v>
      </c>
    </row>
    <row r="37" spans="1:6" s="12" customFormat="1" ht="25.5">
      <c r="A37" s="13" t="s">
        <v>327</v>
      </c>
      <c r="B37" s="14" t="s">
        <v>10</v>
      </c>
      <c r="C37" s="14" t="s">
        <v>328</v>
      </c>
      <c r="D37" s="15">
        <v>1205000</v>
      </c>
      <c r="E37" s="15">
        <v>1024250</v>
      </c>
      <c r="F37" s="16">
        <v>800000</v>
      </c>
    </row>
    <row r="38" spans="1:6" s="12" customFormat="1" ht="89.25">
      <c r="A38" s="13" t="s">
        <v>329</v>
      </c>
      <c r="B38" s="14" t="s">
        <v>330</v>
      </c>
      <c r="C38" s="14" t="s">
        <v>331</v>
      </c>
      <c r="D38" s="15">
        <v>2842969</v>
      </c>
      <c r="E38" s="15">
        <v>2200000</v>
      </c>
      <c r="F38" s="16">
        <v>500000</v>
      </c>
    </row>
    <row r="39" spans="1:6" s="12" customFormat="1" ht="25.5">
      <c r="A39" s="13" t="s">
        <v>332</v>
      </c>
      <c r="B39" s="14" t="s">
        <v>333</v>
      </c>
      <c r="C39" s="14" t="s">
        <v>334</v>
      </c>
      <c r="D39" s="15">
        <v>294809.6</v>
      </c>
      <c r="E39" s="15">
        <v>250588.1</v>
      </c>
      <c r="F39" s="16">
        <v>0</v>
      </c>
    </row>
    <row r="40" spans="1:6" s="12" customFormat="1" ht="63.75">
      <c r="A40" s="13" t="s">
        <v>335</v>
      </c>
      <c r="B40" s="14" t="s">
        <v>15</v>
      </c>
      <c r="C40" s="14" t="s">
        <v>336</v>
      </c>
      <c r="D40" s="15">
        <v>5965160</v>
      </c>
      <c r="E40" s="15">
        <v>5070386</v>
      </c>
      <c r="F40" s="16">
        <v>0</v>
      </c>
    </row>
    <row r="41" spans="1:6" s="12" customFormat="1" ht="51">
      <c r="A41" s="13" t="s">
        <v>337</v>
      </c>
      <c r="B41" s="14" t="s">
        <v>15</v>
      </c>
      <c r="C41" s="14" t="s">
        <v>338</v>
      </c>
      <c r="D41" s="15">
        <v>829394</v>
      </c>
      <c r="E41" s="15">
        <v>490000</v>
      </c>
      <c r="F41" s="16">
        <v>400000</v>
      </c>
    </row>
    <row r="42" spans="1:6" s="12" customFormat="1" ht="25.5">
      <c r="A42" s="13" t="s">
        <v>339</v>
      </c>
      <c r="B42" s="14" t="s">
        <v>23</v>
      </c>
      <c r="C42" s="14" t="s">
        <v>340</v>
      </c>
      <c r="D42" s="15">
        <v>443357</v>
      </c>
      <c r="E42" s="15">
        <v>376853</v>
      </c>
      <c r="F42" s="16">
        <v>300000</v>
      </c>
    </row>
    <row r="43" spans="1:6" s="12" customFormat="1" ht="25.5">
      <c r="A43" s="13" t="s">
        <v>341</v>
      </c>
      <c r="B43" s="14" t="s">
        <v>342</v>
      </c>
      <c r="C43" s="14" t="s">
        <v>343</v>
      </c>
      <c r="D43" s="15">
        <v>3800000</v>
      </c>
      <c r="E43" s="15">
        <v>2300000</v>
      </c>
      <c r="F43" s="16">
        <v>0</v>
      </c>
    </row>
    <row r="44" spans="1:6" s="12" customFormat="1" ht="76.5">
      <c r="A44" s="13" t="s">
        <v>344</v>
      </c>
      <c r="B44" s="14" t="s">
        <v>345</v>
      </c>
      <c r="C44" s="14" t="s">
        <v>346</v>
      </c>
      <c r="D44" s="15">
        <v>329512</v>
      </c>
      <c r="E44" s="15">
        <v>280000</v>
      </c>
      <c r="F44" s="16">
        <v>0</v>
      </c>
    </row>
    <row r="45" spans="1:6" s="12" customFormat="1" ht="25.5">
      <c r="A45" s="13" t="s">
        <v>347</v>
      </c>
      <c r="B45" s="14" t="s">
        <v>348</v>
      </c>
      <c r="C45" s="14" t="s">
        <v>349</v>
      </c>
      <c r="D45" s="15">
        <v>1907386</v>
      </c>
      <c r="E45" s="15">
        <v>1335170</v>
      </c>
      <c r="F45" s="16">
        <v>0</v>
      </c>
    </row>
    <row r="46" spans="1:6" s="12" customFormat="1" ht="25.5">
      <c r="A46" s="13" t="s">
        <v>350</v>
      </c>
      <c r="B46" s="14" t="s">
        <v>351</v>
      </c>
      <c r="C46" s="14" t="s">
        <v>352</v>
      </c>
      <c r="D46" s="15">
        <v>1061241</v>
      </c>
      <c r="E46" s="15">
        <v>902041</v>
      </c>
      <c r="F46" s="16">
        <v>0</v>
      </c>
    </row>
    <row r="47" spans="1:6" s="12" customFormat="1" ht="38.25">
      <c r="A47" s="13" t="s">
        <v>353</v>
      </c>
      <c r="B47" s="14" t="s">
        <v>45</v>
      </c>
      <c r="C47" s="14" t="s">
        <v>354</v>
      </c>
      <c r="D47" s="15">
        <v>583159.6</v>
      </c>
      <c r="E47" s="15">
        <v>240000</v>
      </c>
      <c r="F47" s="16">
        <v>200000</v>
      </c>
    </row>
    <row r="48" spans="1:6" s="12" customFormat="1" ht="25.5">
      <c r="A48" s="13" t="s">
        <v>355</v>
      </c>
      <c r="B48" s="14" t="s">
        <v>1384</v>
      </c>
      <c r="C48" s="14" t="s">
        <v>356</v>
      </c>
      <c r="D48" s="15">
        <v>160000</v>
      </c>
      <c r="E48" s="15">
        <v>136000</v>
      </c>
      <c r="F48" s="16">
        <v>120000</v>
      </c>
    </row>
    <row r="49" spans="1:6" s="12" customFormat="1" ht="51">
      <c r="A49" s="13" t="s">
        <v>357</v>
      </c>
      <c r="B49" s="14" t="s">
        <v>358</v>
      </c>
      <c r="C49" s="14" t="s">
        <v>359</v>
      </c>
      <c r="D49" s="15">
        <v>2413447.5</v>
      </c>
      <c r="E49" s="15">
        <v>2051430.5</v>
      </c>
      <c r="F49" s="16">
        <v>0</v>
      </c>
    </row>
    <row r="50" spans="1:6" s="12" customFormat="1" ht="63.75">
      <c r="A50" s="13" t="s">
        <v>360</v>
      </c>
      <c r="B50" s="14" t="s">
        <v>358</v>
      </c>
      <c r="C50" s="14" t="s">
        <v>361</v>
      </c>
      <c r="D50" s="15">
        <v>8508169.5</v>
      </c>
      <c r="E50" s="15">
        <v>7231944.5</v>
      </c>
      <c r="F50" s="16">
        <v>4000000</v>
      </c>
    </row>
    <row r="51" spans="1:6" s="12" customFormat="1" ht="12.75">
      <c r="A51" s="13" t="s">
        <v>362</v>
      </c>
      <c r="B51" s="14" t="s">
        <v>363</v>
      </c>
      <c r="C51" s="14" t="s">
        <v>861</v>
      </c>
      <c r="D51" s="15">
        <v>501717</v>
      </c>
      <c r="E51" s="15">
        <v>425000</v>
      </c>
      <c r="F51" s="16">
        <v>300000</v>
      </c>
    </row>
    <row r="52" spans="1:6" s="12" customFormat="1" ht="25.5">
      <c r="A52" s="13" t="s">
        <v>364</v>
      </c>
      <c r="B52" s="14" t="s">
        <v>77</v>
      </c>
      <c r="C52" s="14" t="s">
        <v>365</v>
      </c>
      <c r="D52" s="15">
        <v>50532</v>
      </c>
      <c r="E52" s="15">
        <v>42952</v>
      </c>
      <c r="F52" s="16">
        <v>0</v>
      </c>
    </row>
    <row r="53" spans="1:6" s="12" customFormat="1" ht="25.5">
      <c r="A53" s="13" t="s">
        <v>366</v>
      </c>
      <c r="B53" s="14" t="s">
        <v>77</v>
      </c>
      <c r="C53" s="14" t="s">
        <v>367</v>
      </c>
      <c r="D53" s="15">
        <v>541450</v>
      </c>
      <c r="E53" s="15">
        <v>460232</v>
      </c>
      <c r="F53" s="16">
        <v>300000</v>
      </c>
    </row>
    <row r="54" spans="1:6" s="12" customFormat="1" ht="38.25">
      <c r="A54" s="13" t="s">
        <v>368</v>
      </c>
      <c r="B54" s="14" t="s">
        <v>369</v>
      </c>
      <c r="C54" s="14" t="s">
        <v>370</v>
      </c>
      <c r="D54" s="15">
        <v>1817793</v>
      </c>
      <c r="E54" s="15">
        <v>1545124</v>
      </c>
      <c r="F54" s="16">
        <v>0</v>
      </c>
    </row>
    <row r="55" spans="1:6" s="12" customFormat="1" ht="38.25">
      <c r="A55" s="13" t="s">
        <v>371</v>
      </c>
      <c r="B55" s="14" t="s">
        <v>88</v>
      </c>
      <c r="C55" s="14" t="s">
        <v>372</v>
      </c>
      <c r="D55" s="15">
        <v>1198000</v>
      </c>
      <c r="E55" s="15">
        <v>1018300</v>
      </c>
      <c r="F55" s="16">
        <v>500000</v>
      </c>
    </row>
    <row r="56" spans="1:6" s="12" customFormat="1" ht="51">
      <c r="A56" s="13" t="s">
        <v>373</v>
      </c>
      <c r="B56" s="14" t="s">
        <v>374</v>
      </c>
      <c r="C56" s="14" t="s">
        <v>375</v>
      </c>
      <c r="D56" s="15">
        <v>742235</v>
      </c>
      <c r="E56" s="15">
        <v>630900</v>
      </c>
      <c r="F56" s="16">
        <v>0</v>
      </c>
    </row>
    <row r="57" spans="1:6" s="12" customFormat="1" ht="76.5">
      <c r="A57" s="13" t="s">
        <v>376</v>
      </c>
      <c r="B57" s="14" t="s">
        <v>97</v>
      </c>
      <c r="C57" s="14" t="s">
        <v>377</v>
      </c>
      <c r="D57" s="15">
        <v>383215</v>
      </c>
      <c r="E57" s="15">
        <v>325732</v>
      </c>
      <c r="F57" s="16">
        <v>0</v>
      </c>
    </row>
    <row r="58" spans="1:6" s="12" customFormat="1" ht="38.25">
      <c r="A58" s="13" t="s">
        <v>378</v>
      </c>
      <c r="B58" s="14" t="s">
        <v>99</v>
      </c>
      <c r="C58" s="14" t="s">
        <v>379</v>
      </c>
      <c r="D58" s="15">
        <v>2618000</v>
      </c>
      <c r="E58" s="15">
        <v>1200000</v>
      </c>
      <c r="F58" s="16">
        <v>1000000</v>
      </c>
    </row>
    <row r="59" spans="1:6" s="12" customFormat="1" ht="25.5">
      <c r="A59" s="13" t="s">
        <v>380</v>
      </c>
      <c r="B59" s="14" t="s">
        <v>99</v>
      </c>
      <c r="C59" s="14" t="s">
        <v>381</v>
      </c>
      <c r="D59" s="15">
        <v>170858</v>
      </c>
      <c r="E59" s="15">
        <v>145229</v>
      </c>
      <c r="F59" s="16">
        <v>100000</v>
      </c>
    </row>
    <row r="60" spans="1:6" s="12" customFormat="1" ht="38.25">
      <c r="A60" s="13" t="s">
        <v>382</v>
      </c>
      <c r="B60" s="14" t="s">
        <v>892</v>
      </c>
      <c r="C60" s="14" t="s">
        <v>383</v>
      </c>
      <c r="D60" s="15">
        <v>3328668</v>
      </c>
      <c r="E60" s="15">
        <v>2330068</v>
      </c>
      <c r="F60" s="16">
        <v>0</v>
      </c>
    </row>
    <row r="61" spans="1:6" s="12" customFormat="1" ht="38.25">
      <c r="A61" s="13" t="s">
        <v>384</v>
      </c>
      <c r="B61" s="14" t="s">
        <v>892</v>
      </c>
      <c r="C61" s="14" t="s">
        <v>385</v>
      </c>
      <c r="D61" s="15">
        <v>5168899</v>
      </c>
      <c r="E61" s="15">
        <v>3876674</v>
      </c>
      <c r="F61" s="16">
        <v>0</v>
      </c>
    </row>
    <row r="62" spans="1:6" s="12" customFormat="1" ht="38.25">
      <c r="A62" s="13" t="s">
        <v>386</v>
      </c>
      <c r="B62" s="14" t="s">
        <v>101</v>
      </c>
      <c r="C62" s="14" t="s">
        <v>387</v>
      </c>
      <c r="D62" s="15">
        <v>59400</v>
      </c>
      <c r="E62" s="15">
        <v>50490</v>
      </c>
      <c r="F62" s="16">
        <v>45000</v>
      </c>
    </row>
    <row r="63" spans="1:6" s="12" customFormat="1" ht="26.25" thickBot="1">
      <c r="A63" s="13" t="s">
        <v>388</v>
      </c>
      <c r="B63" s="14" t="s">
        <v>389</v>
      </c>
      <c r="C63" s="14" t="s">
        <v>390</v>
      </c>
      <c r="D63" s="15">
        <v>115000</v>
      </c>
      <c r="E63" s="15">
        <v>97000</v>
      </c>
      <c r="F63" s="16">
        <v>0</v>
      </c>
    </row>
    <row r="64" spans="1:6" s="12" customFormat="1" ht="13.5" hidden="1" thickBot="1">
      <c r="A64" s="17"/>
      <c r="B64" s="18"/>
      <c r="C64" s="18"/>
      <c r="D64" s="19"/>
      <c r="E64" s="19"/>
      <c r="F64" s="20"/>
    </row>
    <row r="65" spans="1:6" s="25" customFormat="1" ht="13.5" hidden="1" thickBot="1">
      <c r="A65" s="21"/>
      <c r="B65" s="22"/>
      <c r="C65" s="22"/>
      <c r="D65" s="23"/>
      <c r="E65" s="23"/>
      <c r="F65" s="24"/>
    </row>
    <row r="66" spans="1:6" s="12" customFormat="1" ht="13.5" thickBot="1">
      <c r="A66" s="132" t="s">
        <v>1418</v>
      </c>
      <c r="B66" s="133"/>
      <c r="C66" s="134"/>
      <c r="D66" s="26">
        <f>SUM(D6:D63)</f>
        <v>83418791.2</v>
      </c>
      <c r="E66" s="26">
        <f>SUM(E6:E63)</f>
        <v>65933447.1</v>
      </c>
      <c r="F66" s="27">
        <f>SUM(F6:F63)</f>
        <v>18265000</v>
      </c>
    </row>
    <row r="67" spans="1:6" ht="12.75">
      <c r="A67" s="28"/>
      <c r="B67" s="28"/>
      <c r="C67" s="28"/>
      <c r="D67" s="29"/>
      <c r="E67" s="29"/>
      <c r="F67" s="30"/>
    </row>
    <row r="74" ht="14.25" customHeight="1"/>
  </sheetData>
  <mergeCells count="3">
    <mergeCell ref="A1:F2"/>
    <mergeCell ref="A4:F4"/>
    <mergeCell ref="A66:C6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19" sqref="F19"/>
    </sheetView>
  </sheetViews>
  <sheetFormatPr defaultColWidth="9.00390625" defaultRowHeight="12.75"/>
  <cols>
    <col min="1" max="1" width="7.00390625" style="0" customWidth="1"/>
    <col min="2" max="3" width="30.75390625" style="0" customWidth="1"/>
    <col min="4" max="6" width="15.75390625" style="0" customWidth="1"/>
  </cols>
  <sheetData>
    <row r="1" spans="1:11" ht="12.75">
      <c r="A1" s="135" t="s">
        <v>63</v>
      </c>
      <c r="B1" s="136"/>
      <c r="C1" s="136"/>
      <c r="D1" s="136"/>
      <c r="E1" s="136"/>
      <c r="F1" s="136"/>
      <c r="G1" s="63"/>
      <c r="H1" s="63"/>
      <c r="I1" s="63"/>
      <c r="J1" s="63"/>
      <c r="K1" s="63"/>
    </row>
    <row r="2" spans="1:11" ht="12.75">
      <c r="A2" s="136"/>
      <c r="B2" s="136"/>
      <c r="C2" s="136"/>
      <c r="D2" s="136"/>
      <c r="E2" s="136"/>
      <c r="F2" s="136"/>
      <c r="G2" s="63"/>
      <c r="H2" s="63"/>
      <c r="I2" s="63"/>
      <c r="J2" s="63"/>
      <c r="K2" s="63"/>
    </row>
    <row r="3" spans="1:11" ht="12.75">
      <c r="A3" s="1" t="s">
        <v>906</v>
      </c>
      <c r="B3" s="2"/>
      <c r="C3" s="2"/>
      <c r="D3" s="3"/>
      <c r="E3" s="3"/>
      <c r="F3" s="3"/>
      <c r="G3" s="63"/>
      <c r="H3" s="63"/>
      <c r="I3" s="63"/>
      <c r="J3" s="63"/>
      <c r="K3" s="63"/>
    </row>
    <row r="4" spans="1:11" ht="13.5" thickBot="1">
      <c r="A4" s="31" t="s">
        <v>907</v>
      </c>
      <c r="B4" s="31"/>
      <c r="C4" s="31"/>
      <c r="D4" s="3"/>
      <c r="E4" s="3"/>
      <c r="F4" s="3"/>
      <c r="G4" s="63"/>
      <c r="H4" s="63"/>
      <c r="I4" s="63"/>
      <c r="J4" s="63"/>
      <c r="K4" s="63"/>
    </row>
    <row r="5" spans="1:11" ht="13.5" thickBot="1">
      <c r="A5" s="4" t="s">
        <v>1389</v>
      </c>
      <c r="B5" s="5" t="s">
        <v>1390</v>
      </c>
      <c r="C5" s="5" t="s">
        <v>1391</v>
      </c>
      <c r="D5" s="6" t="s">
        <v>1392</v>
      </c>
      <c r="E5" s="7" t="s">
        <v>1393</v>
      </c>
      <c r="F5" s="7" t="s">
        <v>967</v>
      </c>
      <c r="G5" s="63"/>
      <c r="H5" s="63"/>
      <c r="I5" s="63"/>
      <c r="J5" s="63"/>
      <c r="K5" s="63"/>
    </row>
    <row r="6" spans="1:11" s="12" customFormat="1" ht="76.5">
      <c r="A6" s="8" t="s">
        <v>908</v>
      </c>
      <c r="B6" s="9" t="s">
        <v>1395</v>
      </c>
      <c r="C6" s="9" t="s">
        <v>909</v>
      </c>
      <c r="D6" s="10">
        <v>5996000</v>
      </c>
      <c r="E6" s="10">
        <v>4796800</v>
      </c>
      <c r="F6" s="11">
        <v>1000000</v>
      </c>
      <c r="G6" s="64"/>
      <c r="H6" s="64"/>
      <c r="I6" s="64"/>
      <c r="J6" s="64"/>
      <c r="K6" s="64"/>
    </row>
    <row r="7" spans="1:11" s="12" customFormat="1" ht="25.5">
      <c r="A7" s="13" t="s">
        <v>910</v>
      </c>
      <c r="B7" s="14" t="s">
        <v>1406</v>
      </c>
      <c r="C7" s="14" t="s">
        <v>911</v>
      </c>
      <c r="D7" s="15">
        <v>1359222</v>
      </c>
      <c r="E7" s="15">
        <v>1087378</v>
      </c>
      <c r="F7" s="16">
        <v>300000</v>
      </c>
      <c r="G7" s="64"/>
      <c r="H7" s="64"/>
      <c r="I7" s="64"/>
      <c r="J7" s="64"/>
      <c r="K7" s="64"/>
    </row>
    <row r="8" spans="1:11" s="12" customFormat="1" ht="51.75" thickBot="1">
      <c r="A8" s="13" t="s">
        <v>912</v>
      </c>
      <c r="B8" s="14" t="s">
        <v>1408</v>
      </c>
      <c r="C8" s="14" t="s">
        <v>913</v>
      </c>
      <c r="D8" s="15">
        <v>4070000</v>
      </c>
      <c r="E8" s="15">
        <v>3256000</v>
      </c>
      <c r="F8" s="16">
        <v>1000000</v>
      </c>
      <c r="G8" s="64"/>
      <c r="H8" s="64"/>
      <c r="I8" s="64"/>
      <c r="J8" s="64"/>
      <c r="K8" s="64"/>
    </row>
    <row r="9" spans="1:11" s="12" customFormat="1" ht="13.5" hidden="1" thickBot="1">
      <c r="A9" s="17"/>
      <c r="B9" s="18"/>
      <c r="C9" s="18"/>
      <c r="D9" s="19"/>
      <c r="E9" s="19"/>
      <c r="F9" s="20"/>
      <c r="G9" s="64"/>
      <c r="H9" s="64"/>
      <c r="I9" s="64"/>
      <c r="J9" s="64"/>
      <c r="K9" s="64"/>
    </row>
    <row r="10" spans="1:11" s="25" customFormat="1" ht="13.5" hidden="1" thickBot="1">
      <c r="A10" s="21"/>
      <c r="B10" s="22"/>
      <c r="C10" s="22"/>
      <c r="D10" s="23"/>
      <c r="E10" s="23"/>
      <c r="F10" s="24"/>
      <c r="G10" s="63"/>
      <c r="H10" s="63"/>
      <c r="I10" s="63"/>
      <c r="J10" s="63"/>
      <c r="K10" s="63"/>
    </row>
    <row r="11" spans="1:11" s="12" customFormat="1" ht="13.5" thickBot="1">
      <c r="A11" s="132" t="s">
        <v>1418</v>
      </c>
      <c r="B11" s="133"/>
      <c r="C11" s="134"/>
      <c r="D11" s="26">
        <v>11425222</v>
      </c>
      <c r="E11" s="26">
        <v>9140178</v>
      </c>
      <c r="F11" s="27">
        <f>SUM(F6:F10)</f>
        <v>2300000</v>
      </c>
      <c r="G11" s="63"/>
      <c r="H11" s="63"/>
      <c r="I11" s="63"/>
      <c r="J11" s="63"/>
      <c r="K11" s="63"/>
    </row>
    <row r="12" spans="1:11" ht="12.75">
      <c r="A12" s="28"/>
      <c r="B12" s="28"/>
      <c r="C12" s="28"/>
      <c r="D12" s="29"/>
      <c r="E12" s="29"/>
      <c r="F12" s="30"/>
      <c r="G12" s="63"/>
      <c r="H12" s="63"/>
      <c r="I12" s="63"/>
      <c r="J12" s="63"/>
      <c r="K12" s="63"/>
    </row>
    <row r="13" spans="7:11" ht="12.75">
      <c r="G13" s="63"/>
      <c r="H13" s="63"/>
      <c r="I13" s="63"/>
      <c r="J13" s="63"/>
      <c r="K13" s="63"/>
    </row>
    <row r="14" spans="7:11" ht="12.75">
      <c r="G14" s="63"/>
      <c r="H14" s="63"/>
      <c r="I14" s="63"/>
      <c r="J14" s="63"/>
      <c r="K14" s="63"/>
    </row>
    <row r="15" spans="1:11" ht="12.75">
      <c r="A15" s="135" t="s">
        <v>63</v>
      </c>
      <c r="B15" s="136"/>
      <c r="C15" s="136"/>
      <c r="D15" s="136"/>
      <c r="E15" s="136"/>
      <c r="F15" s="136"/>
      <c r="G15" s="63"/>
      <c r="H15" s="63"/>
      <c r="I15" s="63"/>
      <c r="J15" s="63"/>
      <c r="K15" s="63"/>
    </row>
    <row r="16" spans="1:11" ht="12.75">
      <c r="A16" s="136"/>
      <c r="B16" s="136"/>
      <c r="C16" s="136"/>
      <c r="D16" s="136"/>
      <c r="E16" s="136"/>
      <c r="F16" s="136"/>
      <c r="G16" s="63"/>
      <c r="H16" s="63"/>
      <c r="I16" s="63"/>
      <c r="J16" s="63"/>
      <c r="K16" s="63"/>
    </row>
    <row r="17" spans="1:11" ht="12.75">
      <c r="A17" s="1" t="s">
        <v>906</v>
      </c>
      <c r="B17" s="2"/>
      <c r="C17" s="2"/>
      <c r="D17" s="3"/>
      <c r="E17" s="3"/>
      <c r="F17" s="3"/>
      <c r="G17" s="63"/>
      <c r="H17" s="63"/>
      <c r="I17" s="63"/>
      <c r="J17" s="63"/>
      <c r="K17" s="63"/>
    </row>
    <row r="18" spans="1:11" ht="13.5" thickBot="1">
      <c r="A18" s="130" t="s">
        <v>914</v>
      </c>
      <c r="B18" s="131"/>
      <c r="C18" s="131"/>
      <c r="D18" s="3"/>
      <c r="E18" s="3"/>
      <c r="F18" s="3"/>
      <c r="G18" s="63"/>
      <c r="H18" s="63"/>
      <c r="I18" s="63"/>
      <c r="J18" s="63"/>
      <c r="K18" s="63"/>
    </row>
    <row r="19" spans="1:6" ht="14.25" customHeight="1" thickBot="1">
      <c r="A19" s="4" t="s">
        <v>1389</v>
      </c>
      <c r="B19" s="5" t="s">
        <v>1390</v>
      </c>
      <c r="C19" s="5" t="s">
        <v>1391</v>
      </c>
      <c r="D19" s="6" t="s">
        <v>1392</v>
      </c>
      <c r="E19" s="7" t="s">
        <v>1393</v>
      </c>
      <c r="F19" s="7" t="s">
        <v>967</v>
      </c>
    </row>
    <row r="20" spans="1:6" ht="39" thickBot="1">
      <c r="A20" s="8" t="s">
        <v>915</v>
      </c>
      <c r="B20" s="9" t="s">
        <v>1426</v>
      </c>
      <c r="C20" s="9" t="s">
        <v>916</v>
      </c>
      <c r="D20" s="10">
        <v>889720</v>
      </c>
      <c r="E20" s="10">
        <v>711776</v>
      </c>
      <c r="F20" s="11">
        <v>0</v>
      </c>
    </row>
    <row r="21" spans="1:6" ht="13.5" thickBot="1">
      <c r="A21" s="132" t="s">
        <v>1418</v>
      </c>
      <c r="B21" s="133"/>
      <c r="C21" s="134"/>
      <c r="D21" s="26">
        <v>889720</v>
      </c>
      <c r="E21" s="26">
        <v>711776</v>
      </c>
      <c r="F21" s="27">
        <v>0</v>
      </c>
    </row>
  </sheetData>
  <mergeCells count="5">
    <mergeCell ref="A21:C21"/>
    <mergeCell ref="A1:F2"/>
    <mergeCell ref="A11:C11"/>
    <mergeCell ref="A15:F16"/>
    <mergeCell ref="A18:C18"/>
  </mergeCells>
  <printOptions horizontalCentered="1"/>
  <pageMargins left="0.35433070866141736" right="0.2755905511811024" top="0.5511811023622047" bottom="0.31496062992125984" header="0.5118110236220472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75" workbookViewId="0" topLeftCell="A1">
      <selection activeCell="G17" sqref="G17"/>
    </sheetView>
  </sheetViews>
  <sheetFormatPr defaultColWidth="9.00390625" defaultRowHeight="12.75"/>
  <cols>
    <col min="1" max="1" width="6.875" style="0" customWidth="1"/>
    <col min="2" max="2" width="30.75390625" style="0" customWidth="1"/>
    <col min="3" max="3" width="30.75390625" style="119" customWidth="1"/>
    <col min="4" max="6" width="15.75390625" style="0" customWidth="1"/>
  </cols>
  <sheetData>
    <row r="1" spans="1:6" ht="12.75">
      <c r="A1" s="140" t="s">
        <v>63</v>
      </c>
      <c r="B1" s="141"/>
      <c r="C1" s="141"/>
      <c r="D1" s="141"/>
      <c r="E1" s="141"/>
      <c r="F1" s="141"/>
    </row>
    <row r="2" spans="1:6" ht="12.75" customHeight="1">
      <c r="A2" s="141"/>
      <c r="B2" s="141"/>
      <c r="C2" s="141"/>
      <c r="D2" s="141"/>
      <c r="E2" s="141"/>
      <c r="F2" s="141"/>
    </row>
    <row r="3" spans="1:6" ht="12.75">
      <c r="A3" s="43" t="s">
        <v>917</v>
      </c>
      <c r="B3" s="44"/>
      <c r="C3" s="44"/>
      <c r="D3" s="45"/>
      <c r="E3" s="45"/>
      <c r="F3" s="45"/>
    </row>
    <row r="4" spans="1:6" ht="13.5" thickBot="1">
      <c r="A4" s="142" t="s">
        <v>918</v>
      </c>
      <c r="B4" s="143"/>
      <c r="C4" s="143"/>
      <c r="D4" s="45"/>
      <c r="E4" s="45"/>
      <c r="F4" s="45"/>
    </row>
    <row r="5" spans="1:6" ht="13.5" thickBot="1">
      <c r="A5" s="96" t="s">
        <v>1389</v>
      </c>
      <c r="B5" s="97" t="s">
        <v>1390</v>
      </c>
      <c r="C5" s="97" t="s">
        <v>1391</v>
      </c>
      <c r="D5" s="98" t="s">
        <v>1392</v>
      </c>
      <c r="E5" s="99" t="s">
        <v>1393</v>
      </c>
      <c r="F5" s="99" t="s">
        <v>967</v>
      </c>
    </row>
    <row r="6" spans="1:6" ht="38.25">
      <c r="A6" s="46" t="s">
        <v>919</v>
      </c>
      <c r="B6" s="47" t="s">
        <v>920</v>
      </c>
      <c r="C6" s="47" t="s">
        <v>921</v>
      </c>
      <c r="D6" s="48">
        <v>561680</v>
      </c>
      <c r="E6" s="48">
        <v>449000</v>
      </c>
      <c r="F6" s="49">
        <v>0</v>
      </c>
    </row>
    <row r="7" spans="1:6" s="12" customFormat="1" ht="25.5">
      <c r="A7" s="104" t="s">
        <v>922</v>
      </c>
      <c r="B7" s="102" t="s">
        <v>923</v>
      </c>
      <c r="C7" s="102" t="s">
        <v>924</v>
      </c>
      <c r="D7" s="103">
        <v>1192440</v>
      </c>
      <c r="E7" s="103">
        <v>992440</v>
      </c>
      <c r="F7" s="105">
        <v>800000</v>
      </c>
    </row>
    <row r="8" spans="1:6" s="12" customFormat="1" ht="51">
      <c r="A8" s="104" t="s">
        <v>925</v>
      </c>
      <c r="B8" s="102" t="s">
        <v>926</v>
      </c>
      <c r="C8" s="102" t="s">
        <v>927</v>
      </c>
      <c r="D8" s="103">
        <v>751985.4</v>
      </c>
      <c r="E8" s="103">
        <v>600736.4</v>
      </c>
      <c r="F8" s="105">
        <v>0</v>
      </c>
    </row>
    <row r="9" spans="1:6" s="12" customFormat="1" ht="38.25">
      <c r="A9" s="104" t="s">
        <v>928</v>
      </c>
      <c r="B9" s="102" t="s">
        <v>926</v>
      </c>
      <c r="C9" s="102" t="s">
        <v>1514</v>
      </c>
      <c r="D9" s="103">
        <v>17000000</v>
      </c>
      <c r="E9" s="103">
        <v>2500000</v>
      </c>
      <c r="F9" s="105">
        <v>1500000</v>
      </c>
    </row>
    <row r="10" spans="1:6" s="12" customFormat="1" ht="38.25">
      <c r="A10" s="104" t="s">
        <v>929</v>
      </c>
      <c r="B10" s="102" t="s">
        <v>129</v>
      </c>
      <c r="C10" s="102" t="s">
        <v>930</v>
      </c>
      <c r="D10" s="103">
        <v>15061408</v>
      </c>
      <c r="E10" s="103">
        <v>12049126</v>
      </c>
      <c r="F10" s="105">
        <v>3500000</v>
      </c>
    </row>
    <row r="11" spans="1:6" s="12" customFormat="1" ht="25.5">
      <c r="A11" s="104" t="s">
        <v>931</v>
      </c>
      <c r="B11" s="102" t="s">
        <v>932</v>
      </c>
      <c r="C11" s="102" t="s">
        <v>933</v>
      </c>
      <c r="D11" s="103">
        <v>1088612</v>
      </c>
      <c r="E11" s="103">
        <v>860000</v>
      </c>
      <c r="F11" s="105">
        <v>0</v>
      </c>
    </row>
    <row r="12" spans="1:6" s="12" customFormat="1" ht="38.25">
      <c r="A12" s="104" t="s">
        <v>934</v>
      </c>
      <c r="B12" s="102" t="s">
        <v>1462</v>
      </c>
      <c r="C12" s="102" t="s">
        <v>935</v>
      </c>
      <c r="D12" s="103">
        <v>15300000</v>
      </c>
      <c r="E12" s="103">
        <v>12240000</v>
      </c>
      <c r="F12" s="105">
        <v>2500000</v>
      </c>
    </row>
    <row r="13" spans="1:6" s="12" customFormat="1" ht="38.25">
      <c r="A13" s="104" t="s">
        <v>936</v>
      </c>
      <c r="B13" s="102" t="s">
        <v>937</v>
      </c>
      <c r="C13" s="102" t="s">
        <v>938</v>
      </c>
      <c r="D13" s="103">
        <v>12540053</v>
      </c>
      <c r="E13" s="103">
        <v>3140000</v>
      </c>
      <c r="F13" s="105">
        <v>1500000</v>
      </c>
    </row>
    <row r="14" spans="1:6" s="12" customFormat="1" ht="25.5">
      <c r="A14" s="104" t="s">
        <v>939</v>
      </c>
      <c r="B14" s="102" t="s">
        <v>1478</v>
      </c>
      <c r="C14" s="102" t="s">
        <v>940</v>
      </c>
      <c r="D14" s="103">
        <v>1272000</v>
      </c>
      <c r="E14" s="103">
        <v>1017000</v>
      </c>
      <c r="F14" s="105">
        <v>0</v>
      </c>
    </row>
    <row r="15" spans="1:6" s="12" customFormat="1" ht="38.25">
      <c r="A15" s="104" t="s">
        <v>941</v>
      </c>
      <c r="B15" s="102" t="s">
        <v>942</v>
      </c>
      <c r="C15" s="102" t="s">
        <v>943</v>
      </c>
      <c r="D15" s="103">
        <v>10592346</v>
      </c>
      <c r="E15" s="103">
        <v>8473877</v>
      </c>
      <c r="F15" s="105">
        <v>0</v>
      </c>
    </row>
    <row r="16" spans="1:6" s="12" customFormat="1" ht="25.5">
      <c r="A16" s="104" t="s">
        <v>944</v>
      </c>
      <c r="B16" s="102" t="s">
        <v>945</v>
      </c>
      <c r="C16" s="102" t="s">
        <v>946</v>
      </c>
      <c r="D16" s="103">
        <v>40000</v>
      </c>
      <c r="E16" s="103">
        <v>32000</v>
      </c>
      <c r="F16" s="105">
        <v>0</v>
      </c>
    </row>
    <row r="17" spans="1:6" s="12" customFormat="1" ht="38.25">
      <c r="A17" s="104" t="s">
        <v>947</v>
      </c>
      <c r="B17" s="102" t="s">
        <v>948</v>
      </c>
      <c r="C17" s="102" t="s">
        <v>1515</v>
      </c>
      <c r="D17" s="103">
        <v>4341792</v>
      </c>
      <c r="E17" s="103">
        <v>3473434</v>
      </c>
      <c r="F17" s="105">
        <v>1850000</v>
      </c>
    </row>
    <row r="18" spans="1:6" s="12" customFormat="1" ht="38.25">
      <c r="A18" s="104" t="s">
        <v>949</v>
      </c>
      <c r="B18" s="102" t="s">
        <v>950</v>
      </c>
      <c r="C18" s="102" t="s">
        <v>951</v>
      </c>
      <c r="D18" s="103">
        <v>1265508</v>
      </c>
      <c r="E18" s="103">
        <v>1012406</v>
      </c>
      <c r="F18" s="105">
        <v>500000</v>
      </c>
    </row>
    <row r="19" spans="1:6" s="12" customFormat="1" ht="38.25">
      <c r="A19" s="104" t="s">
        <v>952</v>
      </c>
      <c r="B19" s="102" t="s">
        <v>1538</v>
      </c>
      <c r="C19" s="102" t="s">
        <v>953</v>
      </c>
      <c r="D19" s="103">
        <v>1087029</v>
      </c>
      <c r="E19" s="103">
        <v>869600</v>
      </c>
      <c r="F19" s="105">
        <v>0</v>
      </c>
    </row>
    <row r="20" spans="1:6" s="12" customFormat="1" ht="25.5">
      <c r="A20" s="104" t="s">
        <v>954</v>
      </c>
      <c r="B20" s="102" t="s">
        <v>1540</v>
      </c>
      <c r="C20" s="102" t="s">
        <v>955</v>
      </c>
      <c r="D20" s="103">
        <v>1750087</v>
      </c>
      <c r="E20" s="103">
        <v>1400069</v>
      </c>
      <c r="F20" s="105">
        <v>0</v>
      </c>
    </row>
    <row r="21" spans="1:6" s="12" customFormat="1" ht="25.5">
      <c r="A21" s="104" t="s">
        <v>956</v>
      </c>
      <c r="B21" s="102" t="s">
        <v>957</v>
      </c>
      <c r="C21" s="102" t="s">
        <v>958</v>
      </c>
      <c r="D21" s="103">
        <v>16000697</v>
      </c>
      <c r="E21" s="103">
        <v>12800557</v>
      </c>
      <c r="F21" s="105">
        <v>0</v>
      </c>
    </row>
    <row r="22" spans="1:6" s="12" customFormat="1" ht="25.5">
      <c r="A22" s="104" t="s">
        <v>959</v>
      </c>
      <c r="B22" s="102" t="s">
        <v>960</v>
      </c>
      <c r="C22" s="102" t="s">
        <v>961</v>
      </c>
      <c r="D22" s="103">
        <v>12326000</v>
      </c>
      <c r="E22" s="103">
        <v>9860000</v>
      </c>
      <c r="F22" s="105">
        <v>0</v>
      </c>
    </row>
    <row r="23" spans="1:6" s="12" customFormat="1" ht="63.75">
      <c r="A23" s="104" t="s">
        <v>962</v>
      </c>
      <c r="B23" s="102" t="s">
        <v>1547</v>
      </c>
      <c r="C23" s="102" t="s">
        <v>963</v>
      </c>
      <c r="D23" s="103">
        <v>470000</v>
      </c>
      <c r="E23" s="103">
        <v>329000</v>
      </c>
      <c r="F23" s="105">
        <v>250000</v>
      </c>
    </row>
    <row r="24" spans="1:6" s="12" customFormat="1" ht="25.5">
      <c r="A24" s="104" t="s">
        <v>964</v>
      </c>
      <c r="B24" s="102" t="s">
        <v>1547</v>
      </c>
      <c r="C24" s="102" t="s">
        <v>965</v>
      </c>
      <c r="D24" s="103">
        <v>165000</v>
      </c>
      <c r="E24" s="103">
        <v>115000</v>
      </c>
      <c r="F24" s="105">
        <v>0</v>
      </c>
    </row>
    <row r="25" spans="1:6" s="12" customFormat="1" ht="38.25">
      <c r="A25" s="104" t="s">
        <v>966</v>
      </c>
      <c r="B25" s="102" t="s">
        <v>1408</v>
      </c>
      <c r="C25" s="102" t="s">
        <v>968</v>
      </c>
      <c r="D25" s="103">
        <v>1370000</v>
      </c>
      <c r="E25" s="103">
        <v>1096000</v>
      </c>
      <c r="F25" s="105">
        <v>1000000</v>
      </c>
    </row>
    <row r="26" spans="1:6" s="12" customFormat="1" ht="38.25">
      <c r="A26" s="104" t="s">
        <v>969</v>
      </c>
      <c r="B26" s="102" t="s">
        <v>970</v>
      </c>
      <c r="C26" s="102" t="s">
        <v>971</v>
      </c>
      <c r="D26" s="103">
        <v>1442460</v>
      </c>
      <c r="E26" s="103">
        <v>1153970</v>
      </c>
      <c r="F26" s="105">
        <v>0</v>
      </c>
    </row>
    <row r="27" spans="1:6" s="12" customFormat="1" ht="38.25">
      <c r="A27" s="104" t="s">
        <v>972</v>
      </c>
      <c r="B27" s="102" t="s">
        <v>838</v>
      </c>
      <c r="C27" s="102" t="s">
        <v>973</v>
      </c>
      <c r="D27" s="103">
        <v>510000</v>
      </c>
      <c r="E27" s="103">
        <v>357000</v>
      </c>
      <c r="F27" s="105">
        <v>300000</v>
      </c>
    </row>
    <row r="28" spans="1:6" s="12" customFormat="1" ht="25.5">
      <c r="A28" s="104" t="s">
        <v>974</v>
      </c>
      <c r="B28" s="102" t="s">
        <v>838</v>
      </c>
      <c r="C28" s="102" t="s">
        <v>975</v>
      </c>
      <c r="D28" s="103">
        <v>4500000</v>
      </c>
      <c r="E28" s="103">
        <v>3150000</v>
      </c>
      <c r="F28" s="105">
        <v>0</v>
      </c>
    </row>
    <row r="29" spans="1:6" s="12" customFormat="1" ht="25.5">
      <c r="A29" s="104" t="s">
        <v>976</v>
      </c>
      <c r="B29" s="102" t="s">
        <v>1569</v>
      </c>
      <c r="C29" s="102" t="s">
        <v>977</v>
      </c>
      <c r="D29" s="103">
        <v>15979000</v>
      </c>
      <c r="E29" s="103">
        <v>7990000</v>
      </c>
      <c r="F29" s="105">
        <v>1500000</v>
      </c>
    </row>
    <row r="30" spans="1:6" s="12" customFormat="1" ht="25.5">
      <c r="A30" s="104" t="s">
        <v>978</v>
      </c>
      <c r="B30" s="102" t="s">
        <v>979</v>
      </c>
      <c r="C30" s="102" t="s">
        <v>980</v>
      </c>
      <c r="D30" s="103">
        <v>2184626</v>
      </c>
      <c r="E30" s="103">
        <v>1747700</v>
      </c>
      <c r="F30" s="105">
        <v>1000000</v>
      </c>
    </row>
    <row r="31" spans="1:6" s="12" customFormat="1" ht="38.25">
      <c r="A31" s="104" t="s">
        <v>981</v>
      </c>
      <c r="B31" s="102" t="s">
        <v>982</v>
      </c>
      <c r="C31" s="102" t="s">
        <v>983</v>
      </c>
      <c r="D31" s="103">
        <v>2900000</v>
      </c>
      <c r="E31" s="103">
        <v>2320000</v>
      </c>
      <c r="F31" s="105">
        <v>0</v>
      </c>
    </row>
    <row r="32" spans="1:6" s="12" customFormat="1" ht="25.5">
      <c r="A32" s="104" t="s">
        <v>984</v>
      </c>
      <c r="B32" s="102" t="s">
        <v>683</v>
      </c>
      <c r="C32" s="102" t="s">
        <v>985</v>
      </c>
      <c r="D32" s="103">
        <v>600000</v>
      </c>
      <c r="E32" s="103">
        <v>480000</v>
      </c>
      <c r="F32" s="105">
        <v>400000</v>
      </c>
    </row>
    <row r="33" spans="1:6" s="12" customFormat="1" ht="25.5">
      <c r="A33" s="104" t="s">
        <v>986</v>
      </c>
      <c r="B33" s="102" t="s">
        <v>987</v>
      </c>
      <c r="C33" s="102" t="s">
        <v>988</v>
      </c>
      <c r="D33" s="103">
        <v>170000</v>
      </c>
      <c r="E33" s="103">
        <v>135000</v>
      </c>
      <c r="F33" s="105">
        <v>0</v>
      </c>
    </row>
    <row r="34" spans="1:6" s="12" customFormat="1" ht="25.5">
      <c r="A34" s="104" t="s">
        <v>989</v>
      </c>
      <c r="B34" s="102" t="s">
        <v>5</v>
      </c>
      <c r="C34" s="102" t="s">
        <v>990</v>
      </c>
      <c r="D34" s="103">
        <v>1900000</v>
      </c>
      <c r="E34" s="103">
        <v>1520000</v>
      </c>
      <c r="F34" s="105">
        <v>0</v>
      </c>
    </row>
    <row r="35" spans="1:6" s="12" customFormat="1" ht="25.5">
      <c r="A35" s="104" t="s">
        <v>991</v>
      </c>
      <c r="B35" s="102" t="s">
        <v>992</v>
      </c>
      <c r="C35" s="102" t="s">
        <v>993</v>
      </c>
      <c r="D35" s="103">
        <v>1190000</v>
      </c>
      <c r="E35" s="103">
        <v>600000</v>
      </c>
      <c r="F35" s="105">
        <v>0</v>
      </c>
    </row>
    <row r="36" spans="1:6" s="12" customFormat="1" ht="38.25">
      <c r="A36" s="104" t="s">
        <v>994</v>
      </c>
      <c r="B36" s="102" t="s">
        <v>992</v>
      </c>
      <c r="C36" s="102" t="s">
        <v>995</v>
      </c>
      <c r="D36" s="103">
        <v>8800000</v>
      </c>
      <c r="E36" s="103">
        <v>2950000</v>
      </c>
      <c r="F36" s="105">
        <v>2000000</v>
      </c>
    </row>
    <row r="37" spans="1:6" s="12" customFormat="1" ht="25.5">
      <c r="A37" s="104" t="s">
        <v>996</v>
      </c>
      <c r="B37" s="102" t="s">
        <v>843</v>
      </c>
      <c r="C37" s="102" t="s">
        <v>1106</v>
      </c>
      <c r="D37" s="103">
        <v>2194026</v>
      </c>
      <c r="E37" s="103">
        <v>1755221</v>
      </c>
      <c r="F37" s="105">
        <v>0</v>
      </c>
    </row>
    <row r="38" spans="1:6" s="12" customFormat="1" ht="51">
      <c r="A38" s="104" t="s">
        <v>997</v>
      </c>
      <c r="B38" s="102" t="s">
        <v>703</v>
      </c>
      <c r="C38" s="102" t="s">
        <v>998</v>
      </c>
      <c r="D38" s="103">
        <v>4050000</v>
      </c>
      <c r="E38" s="103">
        <v>2835000</v>
      </c>
      <c r="F38" s="105">
        <v>0</v>
      </c>
    </row>
    <row r="39" spans="1:6" s="12" customFormat="1" ht="38.25">
      <c r="A39" s="104" t="s">
        <v>999</v>
      </c>
      <c r="B39" s="102" t="s">
        <v>26</v>
      </c>
      <c r="C39" s="102" t="s">
        <v>1000</v>
      </c>
      <c r="D39" s="103">
        <v>166690.9</v>
      </c>
      <c r="E39" s="103">
        <v>133352.7</v>
      </c>
      <c r="F39" s="105">
        <v>0</v>
      </c>
    </row>
    <row r="40" spans="1:6" s="12" customFormat="1" ht="25.5">
      <c r="A40" s="104" t="s">
        <v>1001</v>
      </c>
      <c r="B40" s="102" t="s">
        <v>1002</v>
      </c>
      <c r="C40" s="102" t="s">
        <v>1003</v>
      </c>
      <c r="D40" s="103">
        <v>8853861</v>
      </c>
      <c r="E40" s="103">
        <v>7083088</v>
      </c>
      <c r="F40" s="105">
        <v>0</v>
      </c>
    </row>
    <row r="41" spans="1:6" s="12" customFormat="1" ht="51">
      <c r="A41" s="104" t="s">
        <v>1004</v>
      </c>
      <c r="B41" s="102" t="s">
        <v>719</v>
      </c>
      <c r="C41" s="102" t="s">
        <v>1005</v>
      </c>
      <c r="D41" s="103">
        <v>402130</v>
      </c>
      <c r="E41" s="103">
        <v>321704</v>
      </c>
      <c r="F41" s="105">
        <v>0</v>
      </c>
    </row>
    <row r="42" spans="1:6" s="12" customFormat="1" ht="51">
      <c r="A42" s="104" t="s">
        <v>1006</v>
      </c>
      <c r="B42" s="102" t="s">
        <v>45</v>
      </c>
      <c r="C42" s="102" t="s">
        <v>1007</v>
      </c>
      <c r="D42" s="103">
        <v>2200607</v>
      </c>
      <c r="E42" s="103">
        <v>1760000</v>
      </c>
      <c r="F42" s="105">
        <v>0</v>
      </c>
    </row>
    <row r="43" spans="1:6" s="12" customFormat="1" ht="25.5">
      <c r="A43" s="104" t="s">
        <v>1008</v>
      </c>
      <c r="B43" s="102" t="s">
        <v>77</v>
      </c>
      <c r="C43" s="102" t="s">
        <v>1009</v>
      </c>
      <c r="D43" s="103">
        <v>28040</v>
      </c>
      <c r="E43" s="103">
        <v>19628</v>
      </c>
      <c r="F43" s="105">
        <v>0</v>
      </c>
    </row>
    <row r="44" spans="1:6" s="12" customFormat="1" ht="38.25">
      <c r="A44" s="104" t="s">
        <v>1010</v>
      </c>
      <c r="B44" s="102" t="s">
        <v>79</v>
      </c>
      <c r="C44" s="102" t="s">
        <v>1011</v>
      </c>
      <c r="D44" s="103">
        <v>2600000</v>
      </c>
      <c r="E44" s="103">
        <v>2080000</v>
      </c>
      <c r="F44" s="105">
        <v>1000000</v>
      </c>
    </row>
    <row r="45" spans="1:6" s="12" customFormat="1" ht="25.5">
      <c r="A45" s="104" t="s">
        <v>1012</v>
      </c>
      <c r="B45" s="102" t="s">
        <v>1013</v>
      </c>
      <c r="C45" s="102" t="s">
        <v>1014</v>
      </c>
      <c r="D45" s="103">
        <v>417497</v>
      </c>
      <c r="E45" s="103">
        <v>334500</v>
      </c>
      <c r="F45" s="105">
        <v>200000</v>
      </c>
    </row>
    <row r="46" spans="1:6" s="12" customFormat="1" ht="38.25">
      <c r="A46" s="104" t="s">
        <v>1015</v>
      </c>
      <c r="B46" s="102" t="s">
        <v>95</v>
      </c>
      <c r="C46" s="102" t="s">
        <v>1016</v>
      </c>
      <c r="D46" s="103">
        <v>3900000</v>
      </c>
      <c r="E46" s="103">
        <v>3100000</v>
      </c>
      <c r="F46" s="105">
        <v>0</v>
      </c>
    </row>
    <row r="47" spans="1:6" s="12" customFormat="1" ht="25.5">
      <c r="A47" s="104" t="s">
        <v>1017</v>
      </c>
      <c r="B47" s="102" t="s">
        <v>781</v>
      </c>
      <c r="C47" s="102" t="s">
        <v>1018</v>
      </c>
      <c r="D47" s="103">
        <v>216485</v>
      </c>
      <c r="E47" s="103">
        <v>173188</v>
      </c>
      <c r="F47" s="105">
        <v>150000</v>
      </c>
    </row>
    <row r="48" spans="1:6" s="12" customFormat="1" ht="38.25">
      <c r="A48" s="104" t="s">
        <v>1019</v>
      </c>
      <c r="B48" s="102" t="s">
        <v>781</v>
      </c>
      <c r="C48" s="102" t="s">
        <v>1020</v>
      </c>
      <c r="D48" s="103">
        <v>1898350</v>
      </c>
      <c r="E48" s="103">
        <v>1518680</v>
      </c>
      <c r="F48" s="105">
        <v>0</v>
      </c>
    </row>
    <row r="49" spans="1:6" s="12" customFormat="1" ht="38.25">
      <c r="A49" s="104" t="s">
        <v>1021</v>
      </c>
      <c r="B49" s="102" t="s">
        <v>101</v>
      </c>
      <c r="C49" s="102" t="s">
        <v>1022</v>
      </c>
      <c r="D49" s="103">
        <v>160000</v>
      </c>
      <c r="E49" s="103">
        <v>128000</v>
      </c>
      <c r="F49" s="105">
        <v>0</v>
      </c>
    </row>
    <row r="50" spans="1:6" s="12" customFormat="1" ht="51">
      <c r="A50" s="104" t="s">
        <v>1023</v>
      </c>
      <c r="B50" s="102" t="s">
        <v>1024</v>
      </c>
      <c r="C50" s="102" t="s">
        <v>1025</v>
      </c>
      <c r="D50" s="103">
        <v>139313</v>
      </c>
      <c r="E50" s="103">
        <v>83586</v>
      </c>
      <c r="F50" s="105">
        <v>50000</v>
      </c>
    </row>
    <row r="51" spans="1:6" s="12" customFormat="1" ht="26.25" thickBot="1">
      <c r="A51" s="106" t="s">
        <v>1026</v>
      </c>
      <c r="B51" s="107" t="s">
        <v>1027</v>
      </c>
      <c r="C51" s="107" t="s">
        <v>1028</v>
      </c>
      <c r="D51" s="108">
        <v>670587</v>
      </c>
      <c r="E51" s="108">
        <v>537000</v>
      </c>
      <c r="F51" s="109">
        <v>0</v>
      </c>
    </row>
    <row r="52" spans="1:6" s="12" customFormat="1" ht="13.5" thickBot="1">
      <c r="A52" s="147" t="s">
        <v>1418</v>
      </c>
      <c r="B52" s="148"/>
      <c r="C52" s="149"/>
      <c r="D52" s="100">
        <f>SUM(D6:D51)</f>
        <v>182250310.3</v>
      </c>
      <c r="E52" s="100">
        <f>SUM(E6:E51)</f>
        <v>117576863.10000001</v>
      </c>
      <c r="F52" s="101">
        <f>SUM(F6:F51)</f>
        <v>20000000</v>
      </c>
    </row>
    <row r="53" spans="1:6" s="12" customFormat="1" ht="13.5" hidden="1" thickBot="1">
      <c r="A53" s="52"/>
      <c r="B53" s="53"/>
      <c r="C53" s="53"/>
      <c r="D53" s="54"/>
      <c r="E53" s="54"/>
      <c r="F53" s="55"/>
    </row>
    <row r="54" spans="1:6" s="25" customFormat="1" ht="13.5" hidden="1" thickBot="1">
      <c r="A54" s="144" t="s">
        <v>1418</v>
      </c>
      <c r="B54" s="145"/>
      <c r="C54" s="146"/>
      <c r="D54" s="50">
        <v>182250310.3</v>
      </c>
      <c r="E54" s="50">
        <v>117576863.1</v>
      </c>
      <c r="F54" s="51">
        <f>SUM(F6:F53)</f>
        <v>40000000</v>
      </c>
    </row>
    <row r="55" s="12" customFormat="1" ht="12.75">
      <c r="C55" s="37"/>
    </row>
    <row r="56" spans="1:6" ht="12.75">
      <c r="A56" s="28"/>
      <c r="B56" s="28"/>
      <c r="C56" s="118"/>
      <c r="D56" s="29"/>
      <c r="E56" s="29"/>
      <c r="F56" s="30"/>
    </row>
    <row r="63" ht="14.25" customHeight="1"/>
  </sheetData>
  <mergeCells count="4">
    <mergeCell ref="A1:F2"/>
    <mergeCell ref="A4:C4"/>
    <mergeCell ref="A54:C54"/>
    <mergeCell ref="A52:C52"/>
  </mergeCells>
  <printOptions horizontalCentered="1"/>
  <pageMargins left="0.35433070866141736" right="0.2755905511811024" top="0.5511811023622047" bottom="0.2755905511811024" header="0.5118110236220472" footer="0.1968503937007874"/>
  <pageSetup horizontalDpi="600" verticalDpi="600" orientation="portrait" paperSize="9" scale="82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5" sqref="F5"/>
    </sheetView>
  </sheetViews>
  <sheetFormatPr defaultColWidth="9.00390625" defaultRowHeight="12.75"/>
  <cols>
    <col min="1" max="1" width="7.125" style="0" customWidth="1"/>
    <col min="2" max="3" width="30.75390625" style="0" customWidth="1"/>
    <col min="4" max="6" width="15.75390625" style="0" customWidth="1"/>
  </cols>
  <sheetData>
    <row r="1" spans="1:6" ht="12.75">
      <c r="A1" s="135" t="s">
        <v>63</v>
      </c>
      <c r="B1" s="136"/>
      <c r="C1" s="136"/>
      <c r="D1" s="136"/>
      <c r="E1" s="136"/>
      <c r="F1" s="136"/>
    </row>
    <row r="2" spans="1:6" ht="12.75" customHeight="1">
      <c r="A2" s="136"/>
      <c r="B2" s="136"/>
      <c r="C2" s="136"/>
      <c r="D2" s="136"/>
      <c r="E2" s="136"/>
      <c r="F2" s="136"/>
    </row>
    <row r="3" spans="1:6" ht="12.75">
      <c r="A3" s="1" t="s">
        <v>917</v>
      </c>
      <c r="B3" s="2"/>
      <c r="C3" s="2"/>
      <c r="D3" s="3"/>
      <c r="E3" s="3"/>
      <c r="F3" s="3"/>
    </row>
    <row r="4" spans="1:6" ht="13.5" thickBot="1">
      <c r="A4" s="130" t="s">
        <v>1029</v>
      </c>
      <c r="B4" s="131"/>
      <c r="C4" s="131"/>
      <c r="D4" s="3"/>
      <c r="E4" s="3"/>
      <c r="F4" s="3"/>
    </row>
    <row r="5" spans="1:6" ht="13.5" thickBot="1">
      <c r="A5" s="65" t="s">
        <v>1389</v>
      </c>
      <c r="B5" s="66" t="s">
        <v>1390</v>
      </c>
      <c r="C5" s="66" t="s">
        <v>1391</v>
      </c>
      <c r="D5" s="67" t="s">
        <v>1392</v>
      </c>
      <c r="E5" s="68" t="s">
        <v>1393</v>
      </c>
      <c r="F5" s="68" t="s">
        <v>967</v>
      </c>
    </row>
    <row r="6" spans="1:6" ht="27" customHeight="1">
      <c r="A6" s="8" t="s">
        <v>1030</v>
      </c>
      <c r="B6" s="9" t="s">
        <v>1438</v>
      </c>
      <c r="C6" s="9" t="s">
        <v>1031</v>
      </c>
      <c r="D6" s="10">
        <v>7018900</v>
      </c>
      <c r="E6" s="10">
        <v>5615120</v>
      </c>
      <c r="F6" s="11">
        <v>1500000</v>
      </c>
    </row>
    <row r="7" spans="1:6" s="12" customFormat="1" ht="27" customHeight="1">
      <c r="A7" s="17" t="s">
        <v>1032</v>
      </c>
      <c r="B7" s="18" t="s">
        <v>1547</v>
      </c>
      <c r="C7" s="18" t="s">
        <v>1033</v>
      </c>
      <c r="D7" s="19">
        <v>95000</v>
      </c>
      <c r="E7" s="19">
        <v>76000</v>
      </c>
      <c r="F7" s="20">
        <v>0</v>
      </c>
    </row>
    <row r="8" spans="1:6" s="12" customFormat="1" ht="38.25">
      <c r="A8" s="17" t="s">
        <v>1034</v>
      </c>
      <c r="B8" s="18" t="s">
        <v>1035</v>
      </c>
      <c r="C8" s="18" t="s">
        <v>1036</v>
      </c>
      <c r="D8" s="19">
        <v>569620</v>
      </c>
      <c r="E8" s="19">
        <v>422596</v>
      </c>
      <c r="F8" s="20">
        <v>0</v>
      </c>
    </row>
    <row r="9" spans="1:6" s="12" customFormat="1" ht="25.5">
      <c r="A9" s="17" t="s">
        <v>1037</v>
      </c>
      <c r="B9" s="18" t="s">
        <v>10</v>
      </c>
      <c r="C9" s="18" t="s">
        <v>1038</v>
      </c>
      <c r="D9" s="19">
        <v>195000</v>
      </c>
      <c r="E9" s="19">
        <v>156000</v>
      </c>
      <c r="F9" s="20">
        <v>100000</v>
      </c>
    </row>
    <row r="10" spans="1:6" s="12" customFormat="1" ht="38.25">
      <c r="A10" s="17" t="s">
        <v>1039</v>
      </c>
      <c r="B10" s="18" t="s">
        <v>31</v>
      </c>
      <c r="C10" s="18" t="s">
        <v>1040</v>
      </c>
      <c r="D10" s="19">
        <v>1120000</v>
      </c>
      <c r="E10" s="19">
        <v>800000</v>
      </c>
      <c r="F10" s="20">
        <v>500000</v>
      </c>
    </row>
    <row r="11" spans="1:6" s="12" customFormat="1" ht="26.25" customHeight="1">
      <c r="A11" s="17" t="s">
        <v>1041</v>
      </c>
      <c r="B11" s="18" t="s">
        <v>53</v>
      </c>
      <c r="C11" s="18" t="s">
        <v>1042</v>
      </c>
      <c r="D11" s="19">
        <v>10400</v>
      </c>
      <c r="E11" s="19">
        <v>8320</v>
      </c>
      <c r="F11" s="20">
        <v>0</v>
      </c>
    </row>
    <row r="12" spans="1:6" s="12" customFormat="1" ht="26.25" customHeight="1">
      <c r="A12" s="17" t="s">
        <v>1043</v>
      </c>
      <c r="B12" s="18" t="s">
        <v>53</v>
      </c>
      <c r="C12" s="18" t="s">
        <v>1044</v>
      </c>
      <c r="D12" s="19">
        <v>62000</v>
      </c>
      <c r="E12" s="19">
        <v>49600</v>
      </c>
      <c r="F12" s="20">
        <v>40000</v>
      </c>
    </row>
    <row r="13" spans="1:6" s="12" customFormat="1" ht="40.5" customHeight="1">
      <c r="A13" s="17" t="s">
        <v>1045</v>
      </c>
      <c r="B13" s="18" t="s">
        <v>870</v>
      </c>
      <c r="C13" s="18" t="s">
        <v>1046</v>
      </c>
      <c r="D13" s="19">
        <v>50684</v>
      </c>
      <c r="E13" s="19">
        <v>40547</v>
      </c>
      <c r="F13" s="20">
        <v>30000</v>
      </c>
    </row>
    <row r="14" spans="1:6" s="12" customFormat="1" ht="25.5">
      <c r="A14" s="17" t="s">
        <v>1047</v>
      </c>
      <c r="B14" s="18" t="s">
        <v>67</v>
      </c>
      <c r="C14" s="18" t="s">
        <v>1048</v>
      </c>
      <c r="D14" s="19">
        <v>134000</v>
      </c>
      <c r="E14" s="19">
        <v>105000</v>
      </c>
      <c r="F14" s="20">
        <v>90000</v>
      </c>
    </row>
    <row r="15" spans="1:6" s="12" customFormat="1" ht="15" customHeight="1">
      <c r="A15" s="17" t="s">
        <v>1049</v>
      </c>
      <c r="B15" s="18" t="s">
        <v>67</v>
      </c>
      <c r="C15" s="18" t="s">
        <v>1050</v>
      </c>
      <c r="D15" s="19">
        <v>85000</v>
      </c>
      <c r="E15" s="19">
        <v>67000</v>
      </c>
      <c r="F15" s="20">
        <v>0</v>
      </c>
    </row>
    <row r="16" spans="1:6" s="12" customFormat="1" ht="14.25" customHeight="1">
      <c r="A16" s="17" t="s">
        <v>1051</v>
      </c>
      <c r="B16" s="18" t="s">
        <v>70</v>
      </c>
      <c r="C16" s="18" t="s">
        <v>1052</v>
      </c>
      <c r="D16" s="19">
        <v>280000</v>
      </c>
      <c r="E16" s="19">
        <v>220000</v>
      </c>
      <c r="F16" s="20">
        <v>200000</v>
      </c>
    </row>
    <row r="17" spans="1:6" s="12" customFormat="1" ht="25.5">
      <c r="A17" s="17" t="s">
        <v>1053</v>
      </c>
      <c r="B17" s="18" t="s">
        <v>77</v>
      </c>
      <c r="C17" s="18" t="s">
        <v>1054</v>
      </c>
      <c r="D17" s="19">
        <v>597457</v>
      </c>
      <c r="E17" s="19">
        <v>477966</v>
      </c>
      <c r="F17" s="20">
        <v>200000</v>
      </c>
    </row>
    <row r="18" spans="1:6" s="12" customFormat="1" ht="25.5">
      <c r="A18" s="17" t="s">
        <v>1055</v>
      </c>
      <c r="B18" s="18" t="s">
        <v>92</v>
      </c>
      <c r="C18" s="18" t="s">
        <v>1056</v>
      </c>
      <c r="D18" s="19">
        <v>160000</v>
      </c>
      <c r="E18" s="19">
        <v>120000</v>
      </c>
      <c r="F18" s="20">
        <v>100000</v>
      </c>
    </row>
    <row r="19" spans="1:6" s="12" customFormat="1" ht="27" customHeight="1" thickBot="1">
      <c r="A19" s="21" t="s">
        <v>1057</v>
      </c>
      <c r="B19" s="22" t="s">
        <v>101</v>
      </c>
      <c r="C19" s="22" t="s">
        <v>1058</v>
      </c>
      <c r="D19" s="23">
        <v>173703</v>
      </c>
      <c r="E19" s="23">
        <v>138963</v>
      </c>
      <c r="F19" s="24">
        <v>100000</v>
      </c>
    </row>
    <row r="20" spans="1:6" s="12" customFormat="1" ht="13.5" thickBot="1">
      <c r="A20" s="150" t="s">
        <v>1418</v>
      </c>
      <c r="B20" s="148"/>
      <c r="C20" s="149"/>
      <c r="D20" s="110">
        <f>SUM(D6:D19)</f>
        <v>10551764</v>
      </c>
      <c r="E20" s="110">
        <f>SUM(E6:E19)</f>
        <v>8297112</v>
      </c>
      <c r="F20" s="111">
        <f>SUM(F6:F19)</f>
        <v>2860000</v>
      </c>
    </row>
    <row r="21" spans="1:6" s="12" customFormat="1" ht="13.5" hidden="1" thickBot="1">
      <c r="A21" s="32"/>
      <c r="B21" s="33"/>
      <c r="C21" s="33"/>
      <c r="D21" s="34"/>
      <c r="E21" s="34"/>
      <c r="F21" s="35"/>
    </row>
    <row r="22" spans="1:6" s="25" customFormat="1" ht="13.5" hidden="1" thickBot="1">
      <c r="A22" s="132" t="s">
        <v>1418</v>
      </c>
      <c r="B22" s="133"/>
      <c r="C22" s="134"/>
      <c r="D22" s="26">
        <v>10551764</v>
      </c>
      <c r="E22" s="26">
        <v>8297112</v>
      </c>
      <c r="F22" s="27">
        <f>SUM(F6:F21)</f>
        <v>5720000</v>
      </c>
    </row>
    <row r="23" s="12" customFormat="1" ht="12.75"/>
    <row r="24" spans="1:6" ht="12.75">
      <c r="A24" s="28"/>
      <c r="B24" s="28"/>
      <c r="C24" s="28"/>
      <c r="D24" s="29"/>
      <c r="E24" s="29"/>
      <c r="F24" s="30"/>
    </row>
    <row r="31" ht="14.25" customHeight="1"/>
  </sheetData>
  <mergeCells count="4">
    <mergeCell ref="A1:F2"/>
    <mergeCell ref="A4:C4"/>
    <mergeCell ref="A22:C22"/>
    <mergeCell ref="A20:C20"/>
  </mergeCells>
  <printOptions horizontalCentered="1"/>
  <pageMargins left="0.35433070866141736" right="0.2755905511811024" top="0.5511811023622047" bottom="0.35433070866141736" header="0.5118110236220472" footer="0.196850393700787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zoomScaleSheetLayoutView="75" workbookViewId="0" topLeftCell="A1">
      <selection activeCell="F6" sqref="F6"/>
    </sheetView>
  </sheetViews>
  <sheetFormatPr defaultColWidth="9.00390625" defaultRowHeight="12.75"/>
  <cols>
    <col min="1" max="1" width="7.00390625" style="0" customWidth="1"/>
    <col min="2" max="3" width="30.75390625" style="0" customWidth="1"/>
    <col min="4" max="6" width="15.75390625" style="0" customWidth="1"/>
  </cols>
  <sheetData>
    <row r="1" spans="1:6" ht="12.75">
      <c r="A1" s="135" t="s">
        <v>63</v>
      </c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" t="s">
        <v>1059</v>
      </c>
      <c r="B3" s="2"/>
      <c r="C3" s="2"/>
      <c r="D3" s="3"/>
      <c r="E3" s="3"/>
      <c r="F3" s="3"/>
    </row>
    <row r="4" spans="1:6" ht="12.75">
      <c r="A4" s="151" t="s">
        <v>1060</v>
      </c>
      <c r="B4" s="152"/>
      <c r="C4" s="152"/>
      <c r="D4" s="152"/>
      <c r="E4" s="152"/>
      <c r="F4" s="152"/>
    </row>
    <row r="5" spans="1:6" ht="13.5" thickBot="1">
      <c r="A5" s="152"/>
      <c r="B5" s="152"/>
      <c r="C5" s="152"/>
      <c r="D5" s="152"/>
      <c r="E5" s="152"/>
      <c r="F5" s="152"/>
    </row>
    <row r="6" spans="1:6" ht="13.5" thickBot="1">
      <c r="A6" s="65" t="s">
        <v>1389</v>
      </c>
      <c r="B6" s="66" t="s">
        <v>1390</v>
      </c>
      <c r="C6" s="66" t="s">
        <v>1391</v>
      </c>
      <c r="D6" s="67" t="s">
        <v>1392</v>
      </c>
      <c r="E6" s="68" t="s">
        <v>1393</v>
      </c>
      <c r="F6" s="68" t="s">
        <v>967</v>
      </c>
    </row>
    <row r="7" spans="1:6" s="12" customFormat="1" ht="25.5">
      <c r="A7" s="8" t="s">
        <v>1061</v>
      </c>
      <c r="B7" s="9" t="s">
        <v>1062</v>
      </c>
      <c r="C7" s="9" t="s">
        <v>1063</v>
      </c>
      <c r="D7" s="10">
        <v>40300</v>
      </c>
      <c r="E7" s="10">
        <v>24280</v>
      </c>
      <c r="F7" s="11">
        <v>20000</v>
      </c>
    </row>
    <row r="8" spans="1:6" s="12" customFormat="1" ht="12.75">
      <c r="A8" s="17" t="s">
        <v>1064</v>
      </c>
      <c r="B8" s="18" t="s">
        <v>1435</v>
      </c>
      <c r="C8" s="18" t="s">
        <v>1065</v>
      </c>
      <c r="D8" s="19">
        <v>279620</v>
      </c>
      <c r="E8" s="19">
        <v>50000</v>
      </c>
      <c r="F8" s="20">
        <v>40000</v>
      </c>
    </row>
    <row r="9" spans="1:6" s="12" customFormat="1" ht="12.75">
      <c r="A9" s="17" t="s">
        <v>1066</v>
      </c>
      <c r="B9" s="18" t="s">
        <v>1438</v>
      </c>
      <c r="C9" s="18" t="s">
        <v>1067</v>
      </c>
      <c r="D9" s="19">
        <v>108000</v>
      </c>
      <c r="E9" s="19">
        <v>65000</v>
      </c>
      <c r="F9" s="20">
        <v>30000</v>
      </c>
    </row>
    <row r="10" spans="1:6" s="12" customFormat="1" ht="12.75">
      <c r="A10" s="17" t="s">
        <v>1068</v>
      </c>
      <c r="B10" s="18" t="s">
        <v>1438</v>
      </c>
      <c r="C10" s="18" t="s">
        <v>1069</v>
      </c>
      <c r="D10" s="19">
        <v>239800</v>
      </c>
      <c r="E10" s="19">
        <v>119900</v>
      </c>
      <c r="F10" s="20">
        <v>30000</v>
      </c>
    </row>
    <row r="11" spans="1:6" s="12" customFormat="1" ht="12.75">
      <c r="A11" s="17" t="s">
        <v>1070</v>
      </c>
      <c r="B11" s="18" t="s">
        <v>1071</v>
      </c>
      <c r="C11" s="18" t="s">
        <v>1072</v>
      </c>
      <c r="D11" s="19">
        <v>5100</v>
      </c>
      <c r="E11" s="19">
        <v>3000</v>
      </c>
      <c r="F11" s="20">
        <v>3000</v>
      </c>
    </row>
    <row r="12" spans="1:6" s="12" customFormat="1" ht="38.25">
      <c r="A12" s="17" t="s">
        <v>1073</v>
      </c>
      <c r="B12" s="18" t="s">
        <v>923</v>
      </c>
      <c r="C12" s="18" t="s">
        <v>1074</v>
      </c>
      <c r="D12" s="19">
        <v>445000</v>
      </c>
      <c r="E12" s="19">
        <v>195000</v>
      </c>
      <c r="F12" s="20">
        <v>50000</v>
      </c>
    </row>
    <row r="13" spans="1:6" s="12" customFormat="1" ht="25.5">
      <c r="A13" s="17" t="s">
        <v>1075</v>
      </c>
      <c r="B13" s="18" t="s">
        <v>120</v>
      </c>
      <c r="C13" s="18" t="s">
        <v>1076</v>
      </c>
      <c r="D13" s="19">
        <v>451300</v>
      </c>
      <c r="E13" s="19">
        <v>215300</v>
      </c>
      <c r="F13" s="20">
        <v>150000</v>
      </c>
    </row>
    <row r="14" spans="1:6" s="12" customFormat="1" ht="38.25">
      <c r="A14" s="17" t="s">
        <v>1077</v>
      </c>
      <c r="B14" s="18" t="s">
        <v>120</v>
      </c>
      <c r="C14" s="18" t="s">
        <v>1078</v>
      </c>
      <c r="D14" s="19">
        <v>64650</v>
      </c>
      <c r="E14" s="19">
        <v>35850</v>
      </c>
      <c r="F14" s="20">
        <v>30000</v>
      </c>
    </row>
    <row r="15" spans="1:6" s="12" customFormat="1" ht="38.25">
      <c r="A15" s="17" t="s">
        <v>1079</v>
      </c>
      <c r="B15" s="18" t="s">
        <v>1080</v>
      </c>
      <c r="C15" s="18" t="s">
        <v>1081</v>
      </c>
      <c r="D15" s="19">
        <v>275000</v>
      </c>
      <c r="E15" s="19">
        <v>156750</v>
      </c>
      <c r="F15" s="20">
        <v>110000</v>
      </c>
    </row>
    <row r="16" spans="1:6" s="12" customFormat="1" ht="25.5">
      <c r="A16" s="17" t="s">
        <v>1082</v>
      </c>
      <c r="B16" s="18" t="s">
        <v>1083</v>
      </c>
      <c r="C16" s="18" t="s">
        <v>1084</v>
      </c>
      <c r="D16" s="19">
        <v>126000</v>
      </c>
      <c r="E16" s="19">
        <v>70000</v>
      </c>
      <c r="F16" s="20">
        <v>50000</v>
      </c>
    </row>
    <row r="17" spans="1:6" s="12" customFormat="1" ht="25.5">
      <c r="A17" s="17" t="s">
        <v>1085</v>
      </c>
      <c r="B17" s="18" t="s">
        <v>1086</v>
      </c>
      <c r="C17" s="18" t="s">
        <v>1087</v>
      </c>
      <c r="D17" s="19">
        <v>150200</v>
      </c>
      <c r="E17" s="19">
        <v>40000</v>
      </c>
      <c r="F17" s="20">
        <v>20000</v>
      </c>
    </row>
    <row r="18" spans="1:6" s="12" customFormat="1" ht="38.25">
      <c r="A18" s="17" t="s">
        <v>1088</v>
      </c>
      <c r="B18" s="18" t="s">
        <v>1449</v>
      </c>
      <c r="C18" s="18" t="s">
        <v>1089</v>
      </c>
      <c r="D18" s="19">
        <v>96000</v>
      </c>
      <c r="E18" s="19">
        <v>57600</v>
      </c>
      <c r="F18" s="20">
        <v>30000</v>
      </c>
    </row>
    <row r="19" spans="1:6" s="12" customFormat="1" ht="25.5">
      <c r="A19" s="17" t="s">
        <v>1090</v>
      </c>
      <c r="B19" s="18" t="s">
        <v>926</v>
      </c>
      <c r="C19" s="18" t="s">
        <v>1091</v>
      </c>
      <c r="D19" s="19">
        <v>215000</v>
      </c>
      <c r="E19" s="19">
        <v>70000</v>
      </c>
      <c r="F19" s="20">
        <v>30000</v>
      </c>
    </row>
    <row r="20" spans="1:6" s="12" customFormat="1" ht="25.5">
      <c r="A20" s="17" t="s">
        <v>1092</v>
      </c>
      <c r="B20" s="18" t="s">
        <v>1093</v>
      </c>
      <c r="C20" s="18" t="s">
        <v>1094</v>
      </c>
      <c r="D20" s="19">
        <v>37500</v>
      </c>
      <c r="E20" s="19">
        <v>22500</v>
      </c>
      <c r="F20" s="20">
        <v>5000</v>
      </c>
    </row>
    <row r="21" spans="1:6" s="12" customFormat="1" ht="25.5">
      <c r="A21" s="17" t="s">
        <v>1095</v>
      </c>
      <c r="B21" s="18" t="s">
        <v>1093</v>
      </c>
      <c r="C21" s="18" t="s">
        <v>1096</v>
      </c>
      <c r="D21" s="19">
        <v>130000</v>
      </c>
      <c r="E21" s="19">
        <v>75000</v>
      </c>
      <c r="F21" s="20">
        <v>10000</v>
      </c>
    </row>
    <row r="22" spans="1:6" s="12" customFormat="1" ht="51">
      <c r="A22" s="17" t="s">
        <v>1097</v>
      </c>
      <c r="B22" s="18" t="s">
        <v>1098</v>
      </c>
      <c r="C22" s="18" t="s">
        <v>1099</v>
      </c>
      <c r="D22" s="19">
        <v>1025600</v>
      </c>
      <c r="E22" s="19">
        <v>610000</v>
      </c>
      <c r="F22" s="20">
        <v>100000</v>
      </c>
    </row>
    <row r="23" spans="1:6" s="12" customFormat="1" ht="25.5">
      <c r="A23" s="17" t="s">
        <v>1100</v>
      </c>
      <c r="B23" s="18" t="s">
        <v>1101</v>
      </c>
      <c r="C23" s="18" t="s">
        <v>1102</v>
      </c>
      <c r="D23" s="19">
        <v>94430</v>
      </c>
      <c r="E23" s="19">
        <v>50000</v>
      </c>
      <c r="F23" s="20">
        <v>20000</v>
      </c>
    </row>
    <row r="24" spans="1:6" s="12" customFormat="1" ht="38.25">
      <c r="A24" s="17" t="s">
        <v>1103</v>
      </c>
      <c r="B24" s="18" t="s">
        <v>1101</v>
      </c>
      <c r="C24" s="18" t="s">
        <v>1107</v>
      </c>
      <c r="D24" s="19">
        <v>372780</v>
      </c>
      <c r="E24" s="19">
        <v>45000</v>
      </c>
      <c r="F24" s="20">
        <v>20000</v>
      </c>
    </row>
    <row r="25" spans="1:6" s="12" customFormat="1" ht="12.75">
      <c r="A25" s="17" t="s">
        <v>1108</v>
      </c>
      <c r="B25" s="18" t="s">
        <v>1109</v>
      </c>
      <c r="C25" s="18" t="s">
        <v>1110</v>
      </c>
      <c r="D25" s="19">
        <v>90000</v>
      </c>
      <c r="E25" s="19">
        <v>50000</v>
      </c>
      <c r="F25" s="20">
        <v>30000</v>
      </c>
    </row>
    <row r="26" spans="1:6" s="12" customFormat="1" ht="25.5">
      <c r="A26" s="17" t="s">
        <v>1111</v>
      </c>
      <c r="B26" s="18" t="s">
        <v>1460</v>
      </c>
      <c r="C26" s="18" t="s">
        <v>1112</v>
      </c>
      <c r="D26" s="19">
        <v>60000</v>
      </c>
      <c r="E26" s="19">
        <v>35000</v>
      </c>
      <c r="F26" s="20">
        <v>10000</v>
      </c>
    </row>
    <row r="27" spans="1:6" s="12" customFormat="1" ht="25.5">
      <c r="A27" s="17" t="s">
        <v>1113</v>
      </c>
      <c r="B27" s="18" t="s">
        <v>1460</v>
      </c>
      <c r="C27" s="18" t="s">
        <v>1114</v>
      </c>
      <c r="D27" s="19">
        <v>120000</v>
      </c>
      <c r="E27" s="19">
        <v>48000</v>
      </c>
      <c r="F27" s="20">
        <v>20000</v>
      </c>
    </row>
    <row r="28" spans="1:6" s="12" customFormat="1" ht="12.75">
      <c r="A28" s="17" t="s">
        <v>1115</v>
      </c>
      <c r="B28" s="18" t="s">
        <v>1460</v>
      </c>
      <c r="C28" s="18" t="s">
        <v>1116</v>
      </c>
      <c r="D28" s="19">
        <v>131410</v>
      </c>
      <c r="E28" s="19">
        <v>71000</v>
      </c>
      <c r="F28" s="20">
        <v>50000</v>
      </c>
    </row>
    <row r="29" spans="1:6" s="12" customFormat="1" ht="38.25">
      <c r="A29" s="17" t="s">
        <v>1117</v>
      </c>
      <c r="B29" s="18" t="s">
        <v>145</v>
      </c>
      <c r="C29" s="18" t="s">
        <v>1118</v>
      </c>
      <c r="D29" s="19">
        <v>109650</v>
      </c>
      <c r="E29" s="19">
        <v>65990</v>
      </c>
      <c r="F29" s="20">
        <v>30000</v>
      </c>
    </row>
    <row r="30" spans="1:6" s="12" customFormat="1" ht="38.25">
      <c r="A30" s="17" t="s">
        <v>1119</v>
      </c>
      <c r="B30" s="18" t="s">
        <v>145</v>
      </c>
      <c r="C30" s="18" t="s">
        <v>1120</v>
      </c>
      <c r="D30" s="19">
        <v>30075</v>
      </c>
      <c r="E30" s="19">
        <v>13532</v>
      </c>
      <c r="F30" s="20">
        <v>10000</v>
      </c>
    </row>
    <row r="31" spans="1:6" s="12" customFormat="1" ht="38.25">
      <c r="A31" s="17" t="s">
        <v>1121</v>
      </c>
      <c r="B31" s="18" t="s">
        <v>145</v>
      </c>
      <c r="C31" s="18" t="s">
        <v>1122</v>
      </c>
      <c r="D31" s="19">
        <v>45650</v>
      </c>
      <c r="E31" s="19">
        <v>13695</v>
      </c>
      <c r="F31" s="20">
        <v>10000</v>
      </c>
    </row>
    <row r="32" spans="1:6" s="12" customFormat="1" ht="25.5">
      <c r="A32" s="17" t="s">
        <v>1123</v>
      </c>
      <c r="B32" s="18" t="s">
        <v>1468</v>
      </c>
      <c r="C32" s="18" t="s">
        <v>1124</v>
      </c>
      <c r="D32" s="19">
        <v>320000</v>
      </c>
      <c r="E32" s="19">
        <v>120000</v>
      </c>
      <c r="F32" s="20">
        <v>80000</v>
      </c>
    </row>
    <row r="33" spans="1:6" s="12" customFormat="1" ht="12.75">
      <c r="A33" s="17" t="s">
        <v>1125</v>
      </c>
      <c r="B33" s="18" t="s">
        <v>1468</v>
      </c>
      <c r="C33" s="18" t="s">
        <v>1126</v>
      </c>
      <c r="D33" s="19">
        <v>129500</v>
      </c>
      <c r="E33" s="19">
        <v>65000</v>
      </c>
      <c r="F33" s="20">
        <v>50000</v>
      </c>
    </row>
    <row r="34" spans="1:6" s="12" customFormat="1" ht="25.5">
      <c r="A34" s="17" t="s">
        <v>1127</v>
      </c>
      <c r="B34" s="18" t="s">
        <v>1473</v>
      </c>
      <c r="C34" s="18" t="s">
        <v>1128</v>
      </c>
      <c r="D34" s="19">
        <v>150000</v>
      </c>
      <c r="E34" s="19">
        <v>90000</v>
      </c>
      <c r="F34" s="20">
        <v>30000</v>
      </c>
    </row>
    <row r="35" spans="1:6" s="12" customFormat="1" ht="25.5">
      <c r="A35" s="17" t="s">
        <v>1129</v>
      </c>
      <c r="B35" s="18" t="s">
        <v>154</v>
      </c>
      <c r="C35" s="18" t="s">
        <v>1130</v>
      </c>
      <c r="D35" s="19">
        <v>110000</v>
      </c>
      <c r="E35" s="19">
        <v>55000</v>
      </c>
      <c r="F35" s="20">
        <v>30000</v>
      </c>
    </row>
    <row r="36" spans="1:6" s="12" customFormat="1" ht="38.25">
      <c r="A36" s="17" t="s">
        <v>1131</v>
      </c>
      <c r="B36" s="18" t="s">
        <v>1132</v>
      </c>
      <c r="C36" s="18" t="s">
        <v>1133</v>
      </c>
      <c r="D36" s="19">
        <v>46530</v>
      </c>
      <c r="E36" s="19">
        <v>25430</v>
      </c>
      <c r="F36" s="20">
        <v>15000</v>
      </c>
    </row>
    <row r="37" spans="1:6" s="12" customFormat="1" ht="25.5">
      <c r="A37" s="17" t="s">
        <v>1134</v>
      </c>
      <c r="B37" s="18" t="s">
        <v>1135</v>
      </c>
      <c r="C37" s="18" t="s">
        <v>1136</v>
      </c>
      <c r="D37" s="19">
        <v>536000</v>
      </c>
      <c r="E37" s="19">
        <v>145000</v>
      </c>
      <c r="F37" s="20">
        <v>30000</v>
      </c>
    </row>
    <row r="38" spans="1:6" s="12" customFormat="1" ht="25.5">
      <c r="A38" s="17" t="s">
        <v>1137</v>
      </c>
      <c r="B38" s="18" t="s">
        <v>168</v>
      </c>
      <c r="C38" s="18" t="s">
        <v>1138</v>
      </c>
      <c r="D38" s="19">
        <v>90100</v>
      </c>
      <c r="E38" s="19">
        <v>48100</v>
      </c>
      <c r="F38" s="20">
        <v>30000</v>
      </c>
    </row>
    <row r="39" spans="1:6" s="12" customFormat="1" ht="25.5">
      <c r="A39" s="17" t="s">
        <v>1139</v>
      </c>
      <c r="B39" s="18" t="s">
        <v>168</v>
      </c>
      <c r="C39" s="18" t="s">
        <v>1140</v>
      </c>
      <c r="D39" s="19">
        <v>79100</v>
      </c>
      <c r="E39" s="19">
        <v>45100</v>
      </c>
      <c r="F39" s="20">
        <v>30000</v>
      </c>
    </row>
    <row r="40" spans="1:6" s="12" customFormat="1" ht="25.5">
      <c r="A40" s="17" t="s">
        <v>1141</v>
      </c>
      <c r="B40" s="18" t="s">
        <v>168</v>
      </c>
      <c r="C40" s="18" t="s">
        <v>1142</v>
      </c>
      <c r="D40" s="19">
        <v>69900</v>
      </c>
      <c r="E40" s="19">
        <v>32900</v>
      </c>
      <c r="F40" s="20">
        <v>20000</v>
      </c>
    </row>
    <row r="41" spans="1:6" s="12" customFormat="1" ht="12.75">
      <c r="A41" s="17" t="s">
        <v>1143</v>
      </c>
      <c r="B41" s="18" t="s">
        <v>171</v>
      </c>
      <c r="C41" s="18" t="s">
        <v>1144</v>
      </c>
      <c r="D41" s="19">
        <v>141400</v>
      </c>
      <c r="E41" s="19">
        <v>70000</v>
      </c>
      <c r="F41" s="20">
        <v>50000</v>
      </c>
    </row>
    <row r="42" spans="1:6" s="12" customFormat="1" ht="25.5">
      <c r="A42" s="17" t="s">
        <v>1145</v>
      </c>
      <c r="B42" s="18" t="s">
        <v>177</v>
      </c>
      <c r="C42" s="18" t="s">
        <v>1146</v>
      </c>
      <c r="D42" s="19">
        <v>123657</v>
      </c>
      <c r="E42" s="19">
        <v>74194</v>
      </c>
      <c r="F42" s="20">
        <v>70000</v>
      </c>
    </row>
    <row r="43" spans="1:6" s="12" customFormat="1" ht="38.25">
      <c r="A43" s="17" t="s">
        <v>1147</v>
      </c>
      <c r="B43" s="18" t="s">
        <v>1148</v>
      </c>
      <c r="C43" s="18" t="s">
        <v>1149</v>
      </c>
      <c r="D43" s="19">
        <v>240200</v>
      </c>
      <c r="E43" s="19">
        <v>120100</v>
      </c>
      <c r="F43" s="20">
        <v>0</v>
      </c>
    </row>
    <row r="44" spans="1:6" s="12" customFormat="1" ht="25.5">
      <c r="A44" s="17" t="s">
        <v>1150</v>
      </c>
      <c r="B44" s="18" t="s">
        <v>1151</v>
      </c>
      <c r="C44" s="18" t="s">
        <v>1152</v>
      </c>
      <c r="D44" s="19">
        <v>86600</v>
      </c>
      <c r="E44" s="19">
        <v>45000</v>
      </c>
      <c r="F44" s="20">
        <v>10000</v>
      </c>
    </row>
    <row r="45" spans="1:6" s="12" customFormat="1" ht="25.5">
      <c r="A45" s="17" t="s">
        <v>1153</v>
      </c>
      <c r="B45" s="18" t="s">
        <v>193</v>
      </c>
      <c r="C45" s="18" t="s">
        <v>1154</v>
      </c>
      <c r="D45" s="19">
        <v>97100</v>
      </c>
      <c r="E45" s="19">
        <v>58260</v>
      </c>
      <c r="F45" s="20">
        <v>50000</v>
      </c>
    </row>
    <row r="46" spans="1:6" s="12" customFormat="1" ht="12.75">
      <c r="A46" s="17" t="s">
        <v>1155</v>
      </c>
      <c r="B46" s="18" t="s">
        <v>1156</v>
      </c>
      <c r="C46" s="18" t="s">
        <v>1157</v>
      </c>
      <c r="D46" s="19">
        <v>415700</v>
      </c>
      <c r="E46" s="19">
        <v>240700</v>
      </c>
      <c r="F46" s="20">
        <v>150000</v>
      </c>
    </row>
    <row r="47" spans="1:6" s="12" customFormat="1" ht="38.25">
      <c r="A47" s="17" t="s">
        <v>1158</v>
      </c>
      <c r="B47" s="18" t="s">
        <v>1159</v>
      </c>
      <c r="C47" s="18" t="s">
        <v>1160</v>
      </c>
      <c r="D47" s="19">
        <v>9750000</v>
      </c>
      <c r="E47" s="19">
        <v>600000</v>
      </c>
      <c r="F47" s="20">
        <v>0</v>
      </c>
    </row>
    <row r="48" spans="1:6" s="12" customFormat="1" ht="12.75">
      <c r="A48" s="17" t="s">
        <v>1161</v>
      </c>
      <c r="B48" s="18" t="s">
        <v>1162</v>
      </c>
      <c r="C48" s="18" t="s">
        <v>1163</v>
      </c>
      <c r="D48" s="19">
        <v>38215</v>
      </c>
      <c r="E48" s="19">
        <v>22929</v>
      </c>
      <c r="F48" s="20">
        <v>0</v>
      </c>
    </row>
    <row r="49" spans="1:6" s="12" customFormat="1" ht="38.25">
      <c r="A49" s="17" t="s">
        <v>1164</v>
      </c>
      <c r="B49" s="18" t="s">
        <v>1165</v>
      </c>
      <c r="C49" s="18" t="s">
        <v>1166</v>
      </c>
      <c r="D49" s="19">
        <v>595000</v>
      </c>
      <c r="E49" s="19">
        <v>110000</v>
      </c>
      <c r="F49" s="20">
        <v>50000</v>
      </c>
    </row>
    <row r="50" spans="1:6" s="12" customFormat="1" ht="25.5">
      <c r="A50" s="17" t="s">
        <v>1167</v>
      </c>
      <c r="B50" s="18" t="s">
        <v>1168</v>
      </c>
      <c r="C50" s="18" t="s">
        <v>1169</v>
      </c>
      <c r="D50" s="19">
        <v>266800</v>
      </c>
      <c r="E50" s="19">
        <v>142550</v>
      </c>
      <c r="F50" s="20">
        <v>50000</v>
      </c>
    </row>
    <row r="51" spans="1:6" s="12" customFormat="1" ht="25.5">
      <c r="A51" s="17" t="s">
        <v>1170</v>
      </c>
      <c r="B51" s="18" t="s">
        <v>1171</v>
      </c>
      <c r="C51" s="18" t="s">
        <v>1172</v>
      </c>
      <c r="D51" s="19">
        <v>30821</v>
      </c>
      <c r="E51" s="19">
        <v>18493</v>
      </c>
      <c r="F51" s="20">
        <v>0</v>
      </c>
    </row>
    <row r="52" spans="1:6" s="12" customFormat="1" ht="25.5">
      <c r="A52" s="17" t="s">
        <v>1173</v>
      </c>
      <c r="B52" s="18" t="s">
        <v>1171</v>
      </c>
      <c r="C52" s="18" t="s">
        <v>1174</v>
      </c>
      <c r="D52" s="19">
        <v>20570</v>
      </c>
      <c r="E52" s="19">
        <v>12342</v>
      </c>
      <c r="F52" s="20">
        <v>0</v>
      </c>
    </row>
    <row r="53" spans="1:6" s="12" customFormat="1" ht="25.5">
      <c r="A53" s="17" t="s">
        <v>1175</v>
      </c>
      <c r="B53" s="18" t="s">
        <v>1171</v>
      </c>
      <c r="C53" s="18" t="s">
        <v>1176</v>
      </c>
      <c r="D53" s="19">
        <v>20750</v>
      </c>
      <c r="E53" s="19">
        <v>12450</v>
      </c>
      <c r="F53" s="20">
        <v>10000</v>
      </c>
    </row>
    <row r="54" spans="1:6" s="12" customFormat="1" ht="25.5">
      <c r="A54" s="17" t="s">
        <v>1177</v>
      </c>
      <c r="B54" s="18" t="s">
        <v>1178</v>
      </c>
      <c r="C54" s="18" t="s">
        <v>1179</v>
      </c>
      <c r="D54" s="19">
        <v>310000</v>
      </c>
      <c r="E54" s="19">
        <v>186000</v>
      </c>
      <c r="F54" s="20">
        <v>0</v>
      </c>
    </row>
    <row r="55" spans="1:6" s="12" customFormat="1" ht="38.25">
      <c r="A55" s="17" t="s">
        <v>1180</v>
      </c>
      <c r="B55" s="18" t="s">
        <v>1181</v>
      </c>
      <c r="C55" s="18" t="s">
        <v>1182</v>
      </c>
      <c r="D55" s="19">
        <v>70335</v>
      </c>
      <c r="E55" s="19">
        <v>40335</v>
      </c>
      <c r="F55" s="20">
        <v>30000</v>
      </c>
    </row>
    <row r="56" spans="1:6" s="12" customFormat="1" ht="25.5">
      <c r="A56" s="17" t="s">
        <v>1183</v>
      </c>
      <c r="B56" s="18" t="s">
        <v>1184</v>
      </c>
      <c r="C56" s="18" t="s">
        <v>1185</v>
      </c>
      <c r="D56" s="19">
        <v>93000</v>
      </c>
      <c r="E56" s="19">
        <v>43000</v>
      </c>
      <c r="F56" s="20">
        <v>20000</v>
      </c>
    </row>
    <row r="57" spans="1:6" s="12" customFormat="1" ht="25.5">
      <c r="A57" s="17" t="s">
        <v>1186</v>
      </c>
      <c r="B57" s="18" t="s">
        <v>1184</v>
      </c>
      <c r="C57" s="18" t="s">
        <v>1187</v>
      </c>
      <c r="D57" s="19">
        <v>78600</v>
      </c>
      <c r="E57" s="19">
        <v>28600</v>
      </c>
      <c r="F57" s="20">
        <v>15000</v>
      </c>
    </row>
    <row r="58" spans="1:6" s="12" customFormat="1" ht="38.25">
      <c r="A58" s="17" t="s">
        <v>1188</v>
      </c>
      <c r="B58" s="18" t="s">
        <v>1189</v>
      </c>
      <c r="C58" s="18" t="s">
        <v>1190</v>
      </c>
      <c r="D58" s="19">
        <v>2720000</v>
      </c>
      <c r="E58" s="19">
        <v>120000</v>
      </c>
      <c r="F58" s="20">
        <v>50000</v>
      </c>
    </row>
    <row r="59" spans="1:6" s="12" customFormat="1" ht="38.25">
      <c r="A59" s="17" t="s">
        <v>1191</v>
      </c>
      <c r="B59" s="18" t="s">
        <v>1192</v>
      </c>
      <c r="C59" s="18" t="s">
        <v>1193</v>
      </c>
      <c r="D59" s="19">
        <v>107316</v>
      </c>
      <c r="E59" s="19">
        <v>60000</v>
      </c>
      <c r="F59" s="20">
        <v>30000</v>
      </c>
    </row>
    <row r="60" spans="1:6" s="12" customFormat="1" ht="38.25">
      <c r="A60" s="17" t="s">
        <v>1194</v>
      </c>
      <c r="B60" s="18" t="s">
        <v>1192</v>
      </c>
      <c r="C60" s="18" t="s">
        <v>1195</v>
      </c>
      <c r="D60" s="19">
        <v>142830</v>
      </c>
      <c r="E60" s="19">
        <v>85000</v>
      </c>
      <c r="F60" s="20">
        <v>50000</v>
      </c>
    </row>
    <row r="61" spans="1:6" s="12" customFormat="1" ht="25.5">
      <c r="A61" s="17" t="s">
        <v>1196</v>
      </c>
      <c r="B61" s="18" t="s">
        <v>1192</v>
      </c>
      <c r="C61" s="18" t="s">
        <v>1197</v>
      </c>
      <c r="D61" s="19">
        <v>129400</v>
      </c>
      <c r="E61" s="19">
        <v>50000</v>
      </c>
      <c r="F61" s="20">
        <v>30000</v>
      </c>
    </row>
    <row r="62" spans="1:6" s="12" customFormat="1" ht="25.5">
      <c r="A62" s="17" t="s">
        <v>1198</v>
      </c>
      <c r="B62" s="18" t="s">
        <v>1192</v>
      </c>
      <c r="C62" s="18" t="s">
        <v>1199</v>
      </c>
      <c r="D62" s="19">
        <v>56250</v>
      </c>
      <c r="E62" s="19">
        <v>33000</v>
      </c>
      <c r="F62" s="20">
        <v>15000</v>
      </c>
    </row>
    <row r="63" spans="1:6" s="12" customFormat="1" ht="38.25">
      <c r="A63" s="17" t="s">
        <v>1200</v>
      </c>
      <c r="B63" s="18" t="s">
        <v>1192</v>
      </c>
      <c r="C63" s="18" t="s">
        <v>1201</v>
      </c>
      <c r="D63" s="19">
        <v>365500</v>
      </c>
      <c r="E63" s="19">
        <v>219000</v>
      </c>
      <c r="F63" s="20">
        <v>100000</v>
      </c>
    </row>
    <row r="64" spans="1:6" s="12" customFormat="1" ht="25.5">
      <c r="A64" s="17" t="s">
        <v>1202</v>
      </c>
      <c r="B64" s="18" t="s">
        <v>1192</v>
      </c>
      <c r="C64" s="18" t="s">
        <v>1203</v>
      </c>
      <c r="D64" s="19">
        <v>50000</v>
      </c>
      <c r="E64" s="19">
        <v>30000</v>
      </c>
      <c r="F64" s="20">
        <v>20000</v>
      </c>
    </row>
    <row r="65" spans="1:6" s="12" customFormat="1" ht="25.5">
      <c r="A65" s="17" t="s">
        <v>1204</v>
      </c>
      <c r="B65" s="18" t="s">
        <v>1192</v>
      </c>
      <c r="C65" s="18" t="s">
        <v>1205</v>
      </c>
      <c r="D65" s="19">
        <v>148900</v>
      </c>
      <c r="E65" s="19">
        <v>50000</v>
      </c>
      <c r="F65" s="20">
        <v>30000</v>
      </c>
    </row>
    <row r="66" spans="1:6" s="12" customFormat="1" ht="12.75">
      <c r="A66" s="17" t="s">
        <v>1206</v>
      </c>
      <c r="B66" s="18" t="s">
        <v>1192</v>
      </c>
      <c r="C66" s="18" t="s">
        <v>1207</v>
      </c>
      <c r="D66" s="19">
        <v>98440</v>
      </c>
      <c r="E66" s="19">
        <v>59064</v>
      </c>
      <c r="F66" s="20">
        <v>30000</v>
      </c>
    </row>
    <row r="67" spans="1:6" s="12" customFormat="1" ht="38.25">
      <c r="A67" s="17" t="s">
        <v>1208</v>
      </c>
      <c r="B67" s="18" t="s">
        <v>1209</v>
      </c>
      <c r="C67" s="18" t="s">
        <v>1210</v>
      </c>
      <c r="D67" s="19">
        <v>480525</v>
      </c>
      <c r="E67" s="19">
        <v>192210</v>
      </c>
      <c r="F67" s="20">
        <v>40000</v>
      </c>
    </row>
    <row r="68" spans="1:6" s="12" customFormat="1" ht="38.25">
      <c r="A68" s="17" t="s">
        <v>1211</v>
      </c>
      <c r="B68" s="18" t="s">
        <v>1212</v>
      </c>
      <c r="C68" s="18" t="s">
        <v>1213</v>
      </c>
      <c r="D68" s="19">
        <v>510000</v>
      </c>
      <c r="E68" s="19">
        <v>200000</v>
      </c>
      <c r="F68" s="20">
        <v>50000</v>
      </c>
    </row>
    <row r="69" spans="1:6" s="12" customFormat="1" ht="38.25">
      <c r="A69" s="17" t="s">
        <v>1214</v>
      </c>
      <c r="B69" s="18" t="s">
        <v>240</v>
      </c>
      <c r="C69" s="18" t="s">
        <v>1215</v>
      </c>
      <c r="D69" s="19">
        <v>12320</v>
      </c>
      <c r="E69" s="19">
        <v>7392</v>
      </c>
      <c r="F69" s="20">
        <v>5000</v>
      </c>
    </row>
    <row r="70" spans="1:6" s="12" customFormat="1" ht="25.5">
      <c r="A70" s="17" t="s">
        <v>1216</v>
      </c>
      <c r="B70" s="18" t="s">
        <v>1217</v>
      </c>
      <c r="C70" s="18" t="s">
        <v>1218</v>
      </c>
      <c r="D70" s="19">
        <v>38960</v>
      </c>
      <c r="E70" s="19">
        <v>15000</v>
      </c>
      <c r="F70" s="20">
        <v>10000</v>
      </c>
    </row>
    <row r="71" spans="1:6" s="12" customFormat="1" ht="12.75">
      <c r="A71" s="17" t="s">
        <v>1219</v>
      </c>
      <c r="B71" s="18" t="s">
        <v>1217</v>
      </c>
      <c r="C71" s="18" t="s">
        <v>1220</v>
      </c>
      <c r="D71" s="19">
        <v>77600</v>
      </c>
      <c r="E71" s="19">
        <v>30000</v>
      </c>
      <c r="F71" s="20">
        <v>10000</v>
      </c>
    </row>
    <row r="72" spans="1:6" s="12" customFormat="1" ht="25.5">
      <c r="A72" s="17" t="s">
        <v>1221</v>
      </c>
      <c r="B72" s="18" t="s">
        <v>1222</v>
      </c>
      <c r="C72" s="18" t="s">
        <v>1223</v>
      </c>
      <c r="D72" s="19">
        <v>27980</v>
      </c>
      <c r="E72" s="19">
        <v>10000</v>
      </c>
      <c r="F72" s="20">
        <v>10000</v>
      </c>
    </row>
    <row r="73" spans="1:6" s="12" customFormat="1" ht="25.5">
      <c r="A73" s="17" t="s">
        <v>1224</v>
      </c>
      <c r="B73" s="18" t="s">
        <v>1225</v>
      </c>
      <c r="C73" s="18" t="s">
        <v>1226</v>
      </c>
      <c r="D73" s="19">
        <v>219657</v>
      </c>
      <c r="E73" s="19">
        <v>103897</v>
      </c>
      <c r="F73" s="20">
        <v>80000</v>
      </c>
    </row>
    <row r="74" spans="1:6" s="12" customFormat="1" ht="25.5">
      <c r="A74" s="17" t="s">
        <v>1227</v>
      </c>
      <c r="B74" s="18" t="s">
        <v>1225</v>
      </c>
      <c r="C74" s="18" t="s">
        <v>1228</v>
      </c>
      <c r="D74" s="19">
        <v>219657</v>
      </c>
      <c r="E74" s="19">
        <v>103897</v>
      </c>
      <c r="F74" s="20">
        <v>80000</v>
      </c>
    </row>
    <row r="75" spans="1:6" s="12" customFormat="1" ht="25.5">
      <c r="A75" s="17" t="s">
        <v>1229</v>
      </c>
      <c r="B75" s="18" t="s">
        <v>252</v>
      </c>
      <c r="C75" s="18" t="s">
        <v>1230</v>
      </c>
      <c r="D75" s="19">
        <v>135440</v>
      </c>
      <c r="E75" s="19">
        <v>81264</v>
      </c>
      <c r="F75" s="20">
        <v>30000</v>
      </c>
    </row>
    <row r="76" spans="1:6" s="12" customFormat="1" ht="38.25">
      <c r="A76" s="17" t="s">
        <v>1231</v>
      </c>
      <c r="B76" s="18" t="s">
        <v>1547</v>
      </c>
      <c r="C76" s="18" t="s">
        <v>1232</v>
      </c>
      <c r="D76" s="19">
        <v>1530000</v>
      </c>
      <c r="E76" s="19">
        <v>840000</v>
      </c>
      <c r="F76" s="20">
        <v>500000</v>
      </c>
    </row>
    <row r="77" spans="1:6" s="12" customFormat="1" ht="51">
      <c r="A77" s="17" t="s">
        <v>1233</v>
      </c>
      <c r="B77" s="18" t="s">
        <v>1547</v>
      </c>
      <c r="C77" s="18" t="s">
        <v>1234</v>
      </c>
      <c r="D77" s="19">
        <v>250000</v>
      </c>
      <c r="E77" s="19">
        <v>150000</v>
      </c>
      <c r="F77" s="20">
        <v>100000</v>
      </c>
    </row>
    <row r="78" spans="1:6" s="12" customFormat="1" ht="38.25">
      <c r="A78" s="17" t="s">
        <v>1235</v>
      </c>
      <c r="B78" s="18" t="s">
        <v>1408</v>
      </c>
      <c r="C78" s="18" t="s">
        <v>1236</v>
      </c>
      <c r="D78" s="19">
        <v>350740</v>
      </c>
      <c r="E78" s="19">
        <v>140000</v>
      </c>
      <c r="F78" s="20">
        <v>80000</v>
      </c>
    </row>
    <row r="79" spans="1:6" s="12" customFormat="1" ht="25.5">
      <c r="A79" s="17" t="s">
        <v>1237</v>
      </c>
      <c r="B79" s="18" t="s">
        <v>1408</v>
      </c>
      <c r="C79" s="18" t="s">
        <v>1238</v>
      </c>
      <c r="D79" s="19">
        <v>704150</v>
      </c>
      <c r="E79" s="19">
        <v>420000</v>
      </c>
      <c r="F79" s="20">
        <v>250000</v>
      </c>
    </row>
    <row r="80" spans="1:6" s="12" customFormat="1" ht="51">
      <c r="A80" s="17" t="s">
        <v>1239</v>
      </c>
      <c r="B80" s="18" t="s">
        <v>638</v>
      </c>
      <c r="C80" s="18" t="s">
        <v>1240</v>
      </c>
      <c r="D80" s="19">
        <v>74380</v>
      </c>
      <c r="E80" s="19">
        <v>29380</v>
      </c>
      <c r="F80" s="20">
        <v>25000</v>
      </c>
    </row>
    <row r="81" spans="1:6" s="12" customFormat="1" ht="38.25">
      <c r="A81" s="17" t="s">
        <v>1241</v>
      </c>
      <c r="B81" s="18" t="s">
        <v>1559</v>
      </c>
      <c r="C81" s="18" t="s">
        <v>1242</v>
      </c>
      <c r="D81" s="19">
        <v>91000</v>
      </c>
      <c r="E81" s="19">
        <v>54600</v>
      </c>
      <c r="F81" s="20">
        <v>30000</v>
      </c>
    </row>
    <row r="82" spans="1:6" s="12" customFormat="1" ht="25.5">
      <c r="A82" s="17" t="s">
        <v>1243</v>
      </c>
      <c r="B82" s="18" t="s">
        <v>1559</v>
      </c>
      <c r="C82" s="18" t="s">
        <v>1244</v>
      </c>
      <c r="D82" s="19">
        <v>98000</v>
      </c>
      <c r="E82" s="19">
        <v>58800</v>
      </c>
      <c r="F82" s="20">
        <v>20000</v>
      </c>
    </row>
    <row r="83" spans="1:6" s="12" customFormat="1" ht="25.5">
      <c r="A83" s="17" t="s">
        <v>1245</v>
      </c>
      <c r="B83" s="18" t="s">
        <v>1559</v>
      </c>
      <c r="C83" s="18" t="s">
        <v>1246</v>
      </c>
      <c r="D83" s="19">
        <v>40000</v>
      </c>
      <c r="E83" s="19">
        <v>24000</v>
      </c>
      <c r="F83" s="20">
        <v>15000</v>
      </c>
    </row>
    <row r="84" spans="1:6" s="12" customFormat="1" ht="25.5">
      <c r="A84" s="17" t="s">
        <v>1247</v>
      </c>
      <c r="B84" s="18" t="s">
        <v>1564</v>
      </c>
      <c r="C84" s="18" t="s">
        <v>1248</v>
      </c>
      <c r="D84" s="19">
        <v>200000</v>
      </c>
      <c r="E84" s="19">
        <v>120000</v>
      </c>
      <c r="F84" s="20">
        <v>50000</v>
      </c>
    </row>
    <row r="85" spans="1:6" s="12" customFormat="1" ht="25.5">
      <c r="A85" s="17" t="s">
        <v>1249</v>
      </c>
      <c r="B85" s="18" t="s">
        <v>653</v>
      </c>
      <c r="C85" s="18" t="s">
        <v>1250</v>
      </c>
      <c r="D85" s="19">
        <v>188610</v>
      </c>
      <c r="E85" s="19">
        <v>82460</v>
      </c>
      <c r="F85" s="20">
        <v>40000</v>
      </c>
    </row>
    <row r="86" spans="1:6" s="12" customFormat="1" ht="12.75">
      <c r="A86" s="17" t="s">
        <v>1251</v>
      </c>
      <c r="B86" s="18" t="s">
        <v>1252</v>
      </c>
      <c r="C86" s="18" t="s">
        <v>1253</v>
      </c>
      <c r="D86" s="19">
        <v>52275</v>
      </c>
      <c r="E86" s="19">
        <v>31365</v>
      </c>
      <c r="F86" s="20">
        <v>15000</v>
      </c>
    </row>
    <row r="87" spans="1:6" s="12" customFormat="1" ht="25.5">
      <c r="A87" s="17" t="s">
        <v>1254</v>
      </c>
      <c r="B87" s="18" t="s">
        <v>656</v>
      </c>
      <c r="C87" s="18" t="s">
        <v>1255</v>
      </c>
      <c r="D87" s="19">
        <v>68480</v>
      </c>
      <c r="E87" s="19">
        <v>24192</v>
      </c>
      <c r="F87" s="20">
        <v>15000</v>
      </c>
    </row>
    <row r="88" spans="1:6" s="12" customFormat="1" ht="25.5">
      <c r="A88" s="17" t="s">
        <v>1256</v>
      </c>
      <c r="B88" s="18" t="s">
        <v>656</v>
      </c>
      <c r="C88" s="18" t="s">
        <v>1257</v>
      </c>
      <c r="D88" s="19">
        <v>68480</v>
      </c>
      <c r="E88" s="19">
        <v>24192</v>
      </c>
      <c r="F88" s="20">
        <v>15000</v>
      </c>
    </row>
    <row r="89" spans="1:6" s="12" customFormat="1" ht="12.75">
      <c r="A89" s="17" t="s">
        <v>1258</v>
      </c>
      <c r="B89" s="18" t="s">
        <v>661</v>
      </c>
      <c r="C89" s="18" t="s">
        <v>1259</v>
      </c>
      <c r="D89" s="19">
        <v>100000</v>
      </c>
      <c r="E89" s="19">
        <v>50000</v>
      </c>
      <c r="F89" s="20">
        <v>30000</v>
      </c>
    </row>
    <row r="90" spans="1:6" s="12" customFormat="1" ht="12.75">
      <c r="A90" s="17" t="s">
        <v>1260</v>
      </c>
      <c r="B90" s="18" t="s">
        <v>661</v>
      </c>
      <c r="C90" s="18" t="s">
        <v>1261</v>
      </c>
      <c r="D90" s="19">
        <v>80000</v>
      </c>
      <c r="E90" s="19">
        <v>40000</v>
      </c>
      <c r="F90" s="20">
        <v>20000</v>
      </c>
    </row>
    <row r="91" spans="1:6" s="12" customFormat="1" ht="25.5">
      <c r="A91" s="17" t="s">
        <v>1262</v>
      </c>
      <c r="B91" s="18" t="s">
        <v>664</v>
      </c>
      <c r="C91" s="18" t="s">
        <v>1263</v>
      </c>
      <c r="D91" s="19">
        <v>62150</v>
      </c>
      <c r="E91" s="19">
        <v>37290</v>
      </c>
      <c r="F91" s="20">
        <v>25000</v>
      </c>
    </row>
    <row r="92" spans="1:6" s="12" customFormat="1" ht="25.5">
      <c r="A92" s="17" t="s">
        <v>1264</v>
      </c>
      <c r="B92" s="18" t="s">
        <v>1265</v>
      </c>
      <c r="C92" s="18" t="s">
        <v>1266</v>
      </c>
      <c r="D92" s="19">
        <v>122000</v>
      </c>
      <c r="E92" s="19">
        <v>70000</v>
      </c>
      <c r="F92" s="20">
        <v>70000</v>
      </c>
    </row>
    <row r="93" spans="1:6" s="12" customFormat="1" ht="38.25">
      <c r="A93" s="17" t="s">
        <v>1267</v>
      </c>
      <c r="B93" s="18" t="s">
        <v>677</v>
      </c>
      <c r="C93" s="18" t="s">
        <v>1268</v>
      </c>
      <c r="D93" s="19">
        <v>258560</v>
      </c>
      <c r="E93" s="19">
        <v>149965</v>
      </c>
      <c r="F93" s="20">
        <v>80000</v>
      </c>
    </row>
    <row r="94" spans="1:6" s="12" customFormat="1" ht="25.5">
      <c r="A94" s="17" t="s">
        <v>1269</v>
      </c>
      <c r="B94" s="18" t="s">
        <v>1270</v>
      </c>
      <c r="C94" s="18" t="s">
        <v>1271</v>
      </c>
      <c r="D94" s="19">
        <v>478125</v>
      </c>
      <c r="E94" s="19">
        <v>233125</v>
      </c>
      <c r="F94" s="20">
        <v>60000</v>
      </c>
    </row>
    <row r="95" spans="1:6" s="12" customFormat="1" ht="25.5">
      <c r="A95" s="17" t="s">
        <v>1272</v>
      </c>
      <c r="B95" s="18" t="s">
        <v>992</v>
      </c>
      <c r="C95" s="18" t="s">
        <v>1273</v>
      </c>
      <c r="D95" s="19">
        <v>245600</v>
      </c>
      <c r="E95" s="19">
        <v>100000</v>
      </c>
      <c r="F95" s="20">
        <v>50000</v>
      </c>
    </row>
    <row r="96" spans="1:6" s="12" customFormat="1" ht="25.5">
      <c r="A96" s="17" t="s">
        <v>1274</v>
      </c>
      <c r="B96" s="18" t="s">
        <v>7</v>
      </c>
      <c r="C96" s="18" t="s">
        <v>1275</v>
      </c>
      <c r="D96" s="19">
        <v>23510</v>
      </c>
      <c r="E96" s="19">
        <v>11000</v>
      </c>
      <c r="F96" s="20">
        <v>5000</v>
      </c>
    </row>
    <row r="97" spans="1:6" s="12" customFormat="1" ht="12.75">
      <c r="A97" s="17" t="s">
        <v>1276</v>
      </c>
      <c r="B97" s="18" t="s">
        <v>7</v>
      </c>
      <c r="C97" s="18" t="s">
        <v>1277</v>
      </c>
      <c r="D97" s="19">
        <v>44415</v>
      </c>
      <c r="E97" s="19">
        <v>20000</v>
      </c>
      <c r="F97" s="20">
        <v>10000</v>
      </c>
    </row>
    <row r="98" spans="1:6" s="12" customFormat="1" ht="25.5">
      <c r="A98" s="17" t="s">
        <v>1278</v>
      </c>
      <c r="B98" s="18" t="s">
        <v>10</v>
      </c>
      <c r="C98" s="18" t="s">
        <v>1279</v>
      </c>
      <c r="D98" s="19">
        <v>24788</v>
      </c>
      <c r="E98" s="19">
        <v>14872</v>
      </c>
      <c r="F98" s="20">
        <v>10000</v>
      </c>
    </row>
    <row r="99" spans="1:6" s="12" customFormat="1" ht="12.75">
      <c r="A99" s="17" t="s">
        <v>1280</v>
      </c>
      <c r="B99" s="18" t="s">
        <v>10</v>
      </c>
      <c r="C99" s="18" t="s">
        <v>1281</v>
      </c>
      <c r="D99" s="19">
        <v>64540</v>
      </c>
      <c r="E99" s="19">
        <v>38724</v>
      </c>
      <c r="F99" s="20">
        <v>30000</v>
      </c>
    </row>
    <row r="100" spans="1:6" s="12" customFormat="1" ht="25.5">
      <c r="A100" s="17" t="s">
        <v>1282</v>
      </c>
      <c r="B100" s="18" t="s">
        <v>10</v>
      </c>
      <c r="C100" s="18" t="s">
        <v>1283</v>
      </c>
      <c r="D100" s="19">
        <v>17680</v>
      </c>
      <c r="E100" s="19">
        <v>10608</v>
      </c>
      <c r="F100" s="20">
        <v>5000</v>
      </c>
    </row>
    <row r="101" spans="1:6" s="12" customFormat="1" ht="25.5">
      <c r="A101" s="17" t="s">
        <v>1284</v>
      </c>
      <c r="B101" s="18" t="s">
        <v>10</v>
      </c>
      <c r="C101" s="18" t="s">
        <v>1285</v>
      </c>
      <c r="D101" s="19">
        <v>52600</v>
      </c>
      <c r="E101" s="19">
        <v>31560</v>
      </c>
      <c r="F101" s="20">
        <v>20000</v>
      </c>
    </row>
    <row r="102" spans="1:6" s="12" customFormat="1" ht="25.5">
      <c r="A102" s="17" t="s">
        <v>1286</v>
      </c>
      <c r="B102" s="18" t="s">
        <v>10</v>
      </c>
      <c r="C102" s="18" t="s">
        <v>1287</v>
      </c>
      <c r="D102" s="19">
        <v>45000</v>
      </c>
      <c r="E102" s="19">
        <v>27000</v>
      </c>
      <c r="F102" s="20">
        <v>20000</v>
      </c>
    </row>
    <row r="103" spans="1:6" s="12" customFormat="1" ht="25.5">
      <c r="A103" s="17" t="s">
        <v>1288</v>
      </c>
      <c r="B103" s="18" t="s">
        <v>1289</v>
      </c>
      <c r="C103" s="18" t="s">
        <v>1290</v>
      </c>
      <c r="D103" s="19">
        <v>4000000</v>
      </c>
      <c r="E103" s="19">
        <v>900000</v>
      </c>
      <c r="F103" s="20">
        <v>800000</v>
      </c>
    </row>
    <row r="104" spans="1:6" s="12" customFormat="1" ht="25.5">
      <c r="A104" s="17" t="s">
        <v>1291</v>
      </c>
      <c r="B104" s="18" t="s">
        <v>15</v>
      </c>
      <c r="C104" s="18" t="s">
        <v>1292</v>
      </c>
      <c r="D104" s="19">
        <v>158750</v>
      </c>
      <c r="E104" s="19">
        <v>95250</v>
      </c>
      <c r="F104" s="20">
        <v>50000</v>
      </c>
    </row>
    <row r="105" spans="1:6" s="12" customFormat="1" ht="25.5">
      <c r="A105" s="17" t="s">
        <v>1293</v>
      </c>
      <c r="B105" s="18" t="s">
        <v>1294</v>
      </c>
      <c r="C105" s="18" t="s">
        <v>1295</v>
      </c>
      <c r="D105" s="19">
        <v>23100</v>
      </c>
      <c r="E105" s="19">
        <v>5000</v>
      </c>
      <c r="F105" s="20">
        <v>5000</v>
      </c>
    </row>
    <row r="106" spans="1:6" s="12" customFormat="1" ht="25.5">
      <c r="A106" s="17" t="s">
        <v>1296</v>
      </c>
      <c r="B106" s="18" t="s">
        <v>1297</v>
      </c>
      <c r="C106" s="18" t="s">
        <v>1298</v>
      </c>
      <c r="D106" s="19">
        <v>20000</v>
      </c>
      <c r="E106" s="19">
        <v>10000</v>
      </c>
      <c r="F106" s="20">
        <v>5000</v>
      </c>
    </row>
    <row r="107" spans="1:6" s="12" customFormat="1" ht="38.25">
      <c r="A107" s="17" t="s">
        <v>1299</v>
      </c>
      <c r="B107" s="18" t="s">
        <v>703</v>
      </c>
      <c r="C107" s="18" t="s">
        <v>1300</v>
      </c>
      <c r="D107" s="19">
        <v>68130</v>
      </c>
      <c r="E107" s="19">
        <v>40878</v>
      </c>
      <c r="F107" s="20">
        <v>10000</v>
      </c>
    </row>
    <row r="108" spans="1:6" s="12" customFormat="1" ht="25.5">
      <c r="A108" s="17" t="s">
        <v>1301</v>
      </c>
      <c r="B108" s="18" t="s">
        <v>710</v>
      </c>
      <c r="C108" s="18" t="s">
        <v>1302</v>
      </c>
      <c r="D108" s="19">
        <v>34080</v>
      </c>
      <c r="E108" s="19">
        <v>18000</v>
      </c>
      <c r="F108" s="20">
        <v>15000</v>
      </c>
    </row>
    <row r="109" spans="1:6" s="12" customFormat="1" ht="38.25">
      <c r="A109" s="17" t="s">
        <v>1303</v>
      </c>
      <c r="B109" s="18" t="s">
        <v>710</v>
      </c>
      <c r="C109" s="18" t="s">
        <v>1304</v>
      </c>
      <c r="D109" s="19">
        <v>121710</v>
      </c>
      <c r="E109" s="19">
        <v>60000</v>
      </c>
      <c r="F109" s="20">
        <v>40000</v>
      </c>
    </row>
    <row r="110" spans="1:6" s="12" customFormat="1" ht="25.5">
      <c r="A110" s="17" t="s">
        <v>1305</v>
      </c>
      <c r="B110" s="18" t="s">
        <v>36</v>
      </c>
      <c r="C110" s="18" t="s">
        <v>1306</v>
      </c>
      <c r="D110" s="19">
        <v>42980</v>
      </c>
      <c r="E110" s="19">
        <v>17980</v>
      </c>
      <c r="F110" s="20">
        <v>15000</v>
      </c>
    </row>
    <row r="111" spans="1:6" s="12" customFormat="1" ht="25.5">
      <c r="A111" s="17" t="s">
        <v>1307</v>
      </c>
      <c r="B111" s="18" t="s">
        <v>716</v>
      </c>
      <c r="C111" s="18" t="s">
        <v>1308</v>
      </c>
      <c r="D111" s="19">
        <v>58000</v>
      </c>
      <c r="E111" s="19">
        <v>26000</v>
      </c>
      <c r="F111" s="20">
        <v>15000</v>
      </c>
    </row>
    <row r="112" spans="1:6" s="12" customFormat="1" ht="25.5">
      <c r="A112" s="17" t="s">
        <v>1309</v>
      </c>
      <c r="B112" s="18" t="s">
        <v>716</v>
      </c>
      <c r="C112" s="18" t="s">
        <v>1310</v>
      </c>
      <c r="D112" s="19">
        <v>122000</v>
      </c>
      <c r="E112" s="19">
        <v>45000</v>
      </c>
      <c r="F112" s="20">
        <v>25000</v>
      </c>
    </row>
    <row r="113" spans="1:6" s="12" customFormat="1" ht="25.5">
      <c r="A113" s="17" t="s">
        <v>1311</v>
      </c>
      <c r="B113" s="18" t="s">
        <v>40</v>
      </c>
      <c r="C113" s="18" t="s">
        <v>1312</v>
      </c>
      <c r="D113" s="19">
        <v>12150</v>
      </c>
      <c r="E113" s="19">
        <v>6000</v>
      </c>
      <c r="F113" s="20">
        <v>3000</v>
      </c>
    </row>
    <row r="114" spans="1:6" s="12" customFormat="1" ht="38.25">
      <c r="A114" s="17" t="s">
        <v>1313</v>
      </c>
      <c r="B114" s="18" t="s">
        <v>50</v>
      </c>
      <c r="C114" s="18" t="s">
        <v>1314</v>
      </c>
      <c r="D114" s="19">
        <v>25000</v>
      </c>
      <c r="E114" s="19">
        <v>12000</v>
      </c>
      <c r="F114" s="20">
        <v>10000</v>
      </c>
    </row>
    <row r="115" spans="1:6" s="12" customFormat="1" ht="25.5">
      <c r="A115" s="17" t="s">
        <v>1315</v>
      </c>
      <c r="B115" s="18" t="s">
        <v>50</v>
      </c>
      <c r="C115" s="18" t="s">
        <v>1316</v>
      </c>
      <c r="D115" s="19">
        <v>70000</v>
      </c>
      <c r="E115" s="19">
        <v>30000</v>
      </c>
      <c r="F115" s="20">
        <v>20000</v>
      </c>
    </row>
    <row r="116" spans="1:6" s="12" customFormat="1" ht="38.25">
      <c r="A116" s="17" t="s">
        <v>1317</v>
      </c>
      <c r="B116" s="18" t="s">
        <v>726</v>
      </c>
      <c r="C116" s="18" t="s">
        <v>1318</v>
      </c>
      <c r="D116" s="19">
        <v>240430</v>
      </c>
      <c r="E116" s="19">
        <v>84000</v>
      </c>
      <c r="F116" s="20">
        <v>50000</v>
      </c>
    </row>
    <row r="117" spans="1:6" s="12" customFormat="1" ht="25.5">
      <c r="A117" s="17" t="s">
        <v>1319</v>
      </c>
      <c r="B117" s="18" t="s">
        <v>53</v>
      </c>
      <c r="C117" s="18" t="s">
        <v>1320</v>
      </c>
      <c r="D117" s="19">
        <v>40840</v>
      </c>
      <c r="E117" s="19">
        <v>24504</v>
      </c>
      <c r="F117" s="20">
        <v>10000</v>
      </c>
    </row>
    <row r="118" spans="1:6" s="12" customFormat="1" ht="12.75">
      <c r="A118" s="17" t="s">
        <v>1321</v>
      </c>
      <c r="B118" s="18" t="s">
        <v>53</v>
      </c>
      <c r="C118" s="18" t="s">
        <v>1322</v>
      </c>
      <c r="D118" s="19">
        <v>24000</v>
      </c>
      <c r="E118" s="19">
        <v>10080</v>
      </c>
      <c r="F118" s="20">
        <v>5000</v>
      </c>
    </row>
    <row r="119" spans="1:6" s="12" customFormat="1" ht="25.5">
      <c r="A119" s="17" t="s">
        <v>1323</v>
      </c>
      <c r="B119" s="18" t="s">
        <v>1416</v>
      </c>
      <c r="C119" s="18" t="s">
        <v>1324</v>
      </c>
      <c r="D119" s="19">
        <v>8000</v>
      </c>
      <c r="E119" s="19">
        <v>4000</v>
      </c>
      <c r="F119" s="20">
        <v>2000</v>
      </c>
    </row>
    <row r="120" spans="1:6" s="12" customFormat="1" ht="38.25">
      <c r="A120" s="17" t="s">
        <v>1325</v>
      </c>
      <c r="B120" s="18" t="s">
        <v>1416</v>
      </c>
      <c r="C120" s="18" t="s">
        <v>1326</v>
      </c>
      <c r="D120" s="19">
        <v>4000</v>
      </c>
      <c r="E120" s="19">
        <v>2000</v>
      </c>
      <c r="F120" s="20">
        <v>0</v>
      </c>
    </row>
    <row r="121" spans="1:6" s="12" customFormat="1" ht="38.25">
      <c r="A121" s="17" t="s">
        <v>1327</v>
      </c>
      <c r="B121" s="18" t="s">
        <v>1416</v>
      </c>
      <c r="C121" s="18" t="s">
        <v>1328</v>
      </c>
      <c r="D121" s="19">
        <v>8000</v>
      </c>
      <c r="E121" s="19">
        <v>4000</v>
      </c>
      <c r="F121" s="20">
        <v>2000</v>
      </c>
    </row>
    <row r="122" spans="1:6" s="12" customFormat="1" ht="25.5">
      <c r="A122" s="17" t="s">
        <v>1329</v>
      </c>
      <c r="B122" s="18" t="s">
        <v>1416</v>
      </c>
      <c r="C122" s="18" t="s">
        <v>1330</v>
      </c>
      <c r="D122" s="19">
        <v>8000</v>
      </c>
      <c r="E122" s="19">
        <v>4000</v>
      </c>
      <c r="F122" s="20">
        <v>2000</v>
      </c>
    </row>
    <row r="123" spans="1:6" s="12" customFormat="1" ht="38.25">
      <c r="A123" s="17" t="s">
        <v>1331</v>
      </c>
      <c r="B123" s="18" t="s">
        <v>876</v>
      </c>
      <c r="C123" s="18" t="s">
        <v>1332</v>
      </c>
      <c r="D123" s="19">
        <v>20310</v>
      </c>
      <c r="E123" s="19">
        <v>12110</v>
      </c>
      <c r="F123" s="20">
        <v>10000</v>
      </c>
    </row>
    <row r="124" spans="1:6" s="12" customFormat="1" ht="38.25">
      <c r="A124" s="17" t="s">
        <v>1333</v>
      </c>
      <c r="B124" s="18" t="s">
        <v>876</v>
      </c>
      <c r="C124" s="18" t="s">
        <v>1334</v>
      </c>
      <c r="D124" s="19">
        <v>277920</v>
      </c>
      <c r="E124" s="19">
        <v>52920</v>
      </c>
      <c r="F124" s="20">
        <v>30000</v>
      </c>
    </row>
    <row r="125" spans="1:6" s="12" customFormat="1" ht="25.5">
      <c r="A125" s="17" t="s">
        <v>1335</v>
      </c>
      <c r="B125" s="18" t="s">
        <v>77</v>
      </c>
      <c r="C125" s="18" t="s">
        <v>1336</v>
      </c>
      <c r="D125" s="19">
        <v>21300</v>
      </c>
      <c r="E125" s="19">
        <v>10650</v>
      </c>
      <c r="F125" s="20">
        <v>5000</v>
      </c>
    </row>
    <row r="126" spans="1:6" s="12" customFormat="1" ht="25.5">
      <c r="A126" s="17" t="s">
        <v>1337</v>
      </c>
      <c r="B126" s="18" t="s">
        <v>79</v>
      </c>
      <c r="C126" s="18" t="s">
        <v>1338</v>
      </c>
      <c r="D126" s="19">
        <v>64000</v>
      </c>
      <c r="E126" s="19">
        <v>38400</v>
      </c>
      <c r="F126" s="20">
        <v>10000</v>
      </c>
    </row>
    <row r="127" spans="1:6" s="12" customFormat="1" ht="25.5">
      <c r="A127" s="17" t="s">
        <v>1339</v>
      </c>
      <c r="B127" s="18" t="s">
        <v>79</v>
      </c>
      <c r="C127" s="18" t="s">
        <v>1340</v>
      </c>
      <c r="D127" s="19">
        <v>29600</v>
      </c>
      <c r="E127" s="19">
        <v>17760</v>
      </c>
      <c r="F127" s="20">
        <v>10000</v>
      </c>
    </row>
    <row r="128" spans="1:6" s="12" customFormat="1" ht="25.5">
      <c r="A128" s="17" t="s">
        <v>1341</v>
      </c>
      <c r="B128" s="18" t="s">
        <v>79</v>
      </c>
      <c r="C128" s="18" t="s">
        <v>1342</v>
      </c>
      <c r="D128" s="19">
        <v>29600</v>
      </c>
      <c r="E128" s="19">
        <v>17760</v>
      </c>
      <c r="F128" s="20">
        <v>10000</v>
      </c>
    </row>
    <row r="129" spans="1:6" s="12" customFormat="1" ht="25.5">
      <c r="A129" s="17" t="s">
        <v>1343</v>
      </c>
      <c r="B129" s="18" t="s">
        <v>79</v>
      </c>
      <c r="C129" s="18" t="s">
        <v>1344</v>
      </c>
      <c r="D129" s="19">
        <v>29600</v>
      </c>
      <c r="E129" s="19">
        <v>17760</v>
      </c>
      <c r="F129" s="20">
        <v>10000</v>
      </c>
    </row>
    <row r="130" spans="1:6" s="12" customFormat="1" ht="25.5">
      <c r="A130" s="17" t="s">
        <v>1345</v>
      </c>
      <c r="B130" s="18" t="s">
        <v>86</v>
      </c>
      <c r="C130" s="18" t="s">
        <v>1346</v>
      </c>
      <c r="D130" s="19">
        <v>17420</v>
      </c>
      <c r="E130" s="19">
        <v>9420</v>
      </c>
      <c r="F130" s="20">
        <v>5000</v>
      </c>
    </row>
    <row r="131" spans="1:6" s="12" customFormat="1" ht="25.5">
      <c r="A131" s="17" t="s">
        <v>1347</v>
      </c>
      <c r="B131" s="18" t="s">
        <v>95</v>
      </c>
      <c r="C131" s="18" t="s">
        <v>1348</v>
      </c>
      <c r="D131" s="19">
        <v>44032</v>
      </c>
      <c r="E131" s="19">
        <v>26400</v>
      </c>
      <c r="F131" s="20">
        <v>15000</v>
      </c>
    </row>
    <row r="132" spans="1:6" s="12" customFormat="1" ht="25.5">
      <c r="A132" s="17" t="s">
        <v>1349</v>
      </c>
      <c r="B132" s="18" t="s">
        <v>99</v>
      </c>
      <c r="C132" s="18" t="s">
        <v>1350</v>
      </c>
      <c r="D132" s="19">
        <v>47300</v>
      </c>
      <c r="E132" s="19">
        <v>16555</v>
      </c>
      <c r="F132" s="20">
        <v>10000</v>
      </c>
    </row>
    <row r="133" spans="1:6" s="12" customFormat="1" ht="38.25">
      <c r="A133" s="17" t="s">
        <v>1351</v>
      </c>
      <c r="B133" s="18" t="s">
        <v>99</v>
      </c>
      <c r="C133" s="18" t="s">
        <v>1352</v>
      </c>
      <c r="D133" s="19">
        <v>1092407</v>
      </c>
      <c r="E133" s="19">
        <v>300227</v>
      </c>
      <c r="F133" s="20">
        <v>250000</v>
      </c>
    </row>
    <row r="134" spans="1:6" s="12" customFormat="1" ht="25.5">
      <c r="A134" s="17" t="s">
        <v>1353</v>
      </c>
      <c r="B134" s="18" t="s">
        <v>99</v>
      </c>
      <c r="C134" s="18" t="s">
        <v>1354</v>
      </c>
      <c r="D134" s="19">
        <v>80000</v>
      </c>
      <c r="E134" s="19">
        <v>24000</v>
      </c>
      <c r="F134" s="20">
        <v>10000</v>
      </c>
    </row>
    <row r="135" spans="1:6" s="12" customFormat="1" ht="25.5">
      <c r="A135" s="17" t="s">
        <v>1355</v>
      </c>
      <c r="B135" s="18" t="s">
        <v>99</v>
      </c>
      <c r="C135" s="18" t="s">
        <v>1356</v>
      </c>
      <c r="D135" s="19">
        <v>39200</v>
      </c>
      <c r="E135" s="19">
        <v>9800</v>
      </c>
      <c r="F135" s="20">
        <v>5000</v>
      </c>
    </row>
    <row r="136" spans="1:6" s="12" customFormat="1" ht="38.25">
      <c r="A136" s="17" t="s">
        <v>1357</v>
      </c>
      <c r="B136" s="18" t="s">
        <v>1358</v>
      </c>
      <c r="C136" s="18" t="s">
        <v>1359</v>
      </c>
      <c r="D136" s="19">
        <v>26000</v>
      </c>
      <c r="E136" s="19">
        <v>10000</v>
      </c>
      <c r="F136" s="20">
        <v>10000</v>
      </c>
    </row>
    <row r="137" spans="1:6" s="12" customFormat="1" ht="25.5">
      <c r="A137" s="17" t="s">
        <v>1360</v>
      </c>
      <c r="B137" s="18" t="s">
        <v>1024</v>
      </c>
      <c r="C137" s="18" t="s">
        <v>1361</v>
      </c>
      <c r="D137" s="19">
        <v>31240</v>
      </c>
      <c r="E137" s="19">
        <v>18744</v>
      </c>
      <c r="F137" s="20">
        <v>8000</v>
      </c>
    </row>
    <row r="138" spans="1:6" s="12" customFormat="1" ht="25.5">
      <c r="A138" s="17" t="s">
        <v>1362</v>
      </c>
      <c r="B138" s="18" t="s">
        <v>1363</v>
      </c>
      <c r="C138" s="18" t="s">
        <v>1364</v>
      </c>
      <c r="D138" s="19">
        <v>126000</v>
      </c>
      <c r="E138" s="19">
        <v>63300</v>
      </c>
      <c r="F138" s="20">
        <v>30000</v>
      </c>
    </row>
    <row r="139" spans="1:6" s="12" customFormat="1" ht="51">
      <c r="A139" s="17" t="s">
        <v>1365</v>
      </c>
      <c r="B139" s="18" t="s">
        <v>1432</v>
      </c>
      <c r="C139" s="18" t="s">
        <v>1366</v>
      </c>
      <c r="D139" s="19">
        <v>120000</v>
      </c>
      <c r="E139" s="19">
        <v>48000</v>
      </c>
      <c r="F139" s="20">
        <v>30000</v>
      </c>
    </row>
    <row r="140" spans="1:6" s="12" customFormat="1" ht="25.5">
      <c r="A140" s="17" t="s">
        <v>1367</v>
      </c>
      <c r="B140" s="18" t="s">
        <v>1432</v>
      </c>
      <c r="C140" s="18" t="s">
        <v>1368</v>
      </c>
      <c r="D140" s="19">
        <v>46535</v>
      </c>
      <c r="E140" s="19">
        <v>27921</v>
      </c>
      <c r="F140" s="20">
        <v>20000</v>
      </c>
    </row>
    <row r="141" spans="1:6" s="12" customFormat="1" ht="39" thickBot="1">
      <c r="A141" s="21" t="s">
        <v>1369</v>
      </c>
      <c r="B141" s="22" t="s">
        <v>1370</v>
      </c>
      <c r="C141" s="22" t="s">
        <v>1371</v>
      </c>
      <c r="D141" s="23">
        <v>47800</v>
      </c>
      <c r="E141" s="23">
        <v>28680</v>
      </c>
      <c r="F141" s="24">
        <v>15000</v>
      </c>
    </row>
    <row r="142" spans="1:6" s="12" customFormat="1" ht="13.5" hidden="1" thickBot="1">
      <c r="A142" s="13"/>
      <c r="B142" s="14"/>
      <c r="C142" s="14"/>
      <c r="D142" s="15"/>
      <c r="E142" s="15"/>
      <c r="F142" s="16"/>
    </row>
    <row r="143" spans="1:6" s="25" customFormat="1" ht="13.5" hidden="1" thickBot="1">
      <c r="A143" s="21"/>
      <c r="B143" s="22"/>
      <c r="C143" s="22"/>
      <c r="D143" s="23"/>
      <c r="E143" s="23"/>
      <c r="F143" s="24"/>
    </row>
    <row r="144" spans="1:6" s="12" customFormat="1" ht="13.5" thickBot="1">
      <c r="A144" s="132" t="s">
        <v>1418</v>
      </c>
      <c r="B144" s="133"/>
      <c r="C144" s="134"/>
      <c r="D144" s="26">
        <v>36808235</v>
      </c>
      <c r="E144" s="26">
        <v>11085836</v>
      </c>
      <c r="F144" s="27">
        <f>SUM(F7:F143)</f>
        <v>5565000</v>
      </c>
    </row>
    <row r="145" spans="1:6" ht="12.75">
      <c r="A145" s="28"/>
      <c r="B145" s="28"/>
      <c r="C145" s="28"/>
      <c r="D145" s="29"/>
      <c r="E145" s="29"/>
      <c r="F145" s="30"/>
    </row>
    <row r="152" ht="14.25" customHeight="1"/>
  </sheetData>
  <mergeCells count="3">
    <mergeCell ref="A1:F2"/>
    <mergeCell ref="A4:F5"/>
    <mergeCell ref="A144:C144"/>
  </mergeCells>
  <printOptions horizontalCentered="1"/>
  <pageMargins left="0.3937007874015748" right="0.2755905511811024" top="0.5905511811023623" bottom="0.31496062992125984" header="0.5118110236220472" footer="0.1968503937007874"/>
  <pageSetup horizontalDpi="600" verticalDpi="600" orientation="portrait" paperSize="9" scale="83" r:id="rId1"/>
  <rowBreaks count="2" manualBreakCount="2">
    <brk id="37" max="25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omt2947</cp:lastModifiedBy>
  <cp:lastPrinted>2007-03-12T14:32:18Z</cp:lastPrinted>
  <dcterms:created xsi:type="dcterms:W3CDTF">2006-12-11T10:31:23Z</dcterms:created>
  <dcterms:modified xsi:type="dcterms:W3CDTF">2007-08-30T12:59:42Z</dcterms:modified>
  <cp:category/>
  <cp:version/>
  <cp:contentType/>
  <cp:contentStatus/>
</cp:coreProperties>
</file>