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000xm7933\AppData\Local\Temp\"/>
    </mc:Choice>
  </mc:AlternateContent>
  <bookViews>
    <workbookView xWindow="0" yWindow="180" windowWidth="19140" windowHeight="11205"/>
  </bookViews>
  <sheets>
    <sheet name="List1" sheetId="1" r:id="rId1"/>
    <sheet name="List2" sheetId="2" r:id="rId2"/>
    <sheet name="List3" sheetId="3" r:id="rId3"/>
  </sheets>
  <definedNames>
    <definedName name="_xlnm.Print_Titles" localSheetId="0">List1!$5:$6</definedName>
  </definedNames>
  <calcPr calcId="152511"/>
</workbook>
</file>

<file path=xl/calcChain.xml><?xml version="1.0" encoding="utf-8"?>
<calcChain xmlns="http://schemas.openxmlformats.org/spreadsheetml/2006/main">
  <c r="I26" i="1" l="1"/>
  <c r="H26" i="1"/>
  <c r="E26" i="1" l="1"/>
  <c r="F26" i="1"/>
</calcChain>
</file>

<file path=xl/sharedStrings.xml><?xml version="1.0" encoding="utf-8"?>
<sst xmlns="http://schemas.openxmlformats.org/spreadsheetml/2006/main" count="52" uniqueCount="47">
  <si>
    <t>Poř. č.</t>
  </si>
  <si>
    <t>Č. j.</t>
  </si>
  <si>
    <t>Žadatel</t>
  </si>
  <si>
    <t>Název projektu</t>
  </si>
  <si>
    <t>Celkové náklady projektu</t>
  </si>
  <si>
    <t>Požadovaná částka</t>
  </si>
  <si>
    <t xml:space="preserve">Rozpočtová položka </t>
  </si>
  <si>
    <t xml:space="preserve">Doporučení výboru* </t>
  </si>
  <si>
    <t>Kč</t>
  </si>
  <si>
    <t>Tabulka celkem:</t>
  </si>
  <si>
    <t>1850110/2016</t>
  </si>
  <si>
    <t>1865709/2016</t>
  </si>
  <si>
    <t>Czech Blog Awards 2016 (Bloger a Blogerka roku)</t>
  </si>
  <si>
    <t>Múzy na koni, V jámě 1371/8, Nové město, 110 00 Praha 1, IČO:22755985</t>
  </si>
  <si>
    <t>Čerti táhnou starou Prahou</t>
  </si>
  <si>
    <t>1897719/2016</t>
  </si>
  <si>
    <t>FESTIVAL MINI www.festivalmini.cz</t>
  </si>
  <si>
    <t>Tříkrálový průvod - příprava</t>
  </si>
  <si>
    <t>Arcidiecézní charita Praha, Londýnská 44, 120 00 Praha 2, IČO:43873499</t>
  </si>
  <si>
    <t>Imedium s.r.o., Emy Destinové 2731/24, 400 01 Ústí nad Labem, IČO:28671015</t>
  </si>
  <si>
    <t>1923358/2016</t>
  </si>
  <si>
    <t xml:space="preserve">Andělské portéty-
fotografické obrazy Jadrana Šetlíka
Charitativní galavečer pro občanské sdružení La Sophia
</t>
  </si>
  <si>
    <t>1948495/2016</t>
  </si>
  <si>
    <t>Nadace Dagmar a Václava Havlových VIZE 97, Voršilská 130/10, 110 00 Praha 1, IČO:66002940</t>
  </si>
  <si>
    <t>Srdce pro Václava Havla</t>
  </si>
  <si>
    <t>1954298/2016</t>
  </si>
  <si>
    <t>VZDUCHOLOĎ GULLIVER: slavnostní otevření unikátního architektonického objektu v Centru DOX</t>
  </si>
  <si>
    <t>DOX Prague, a.s., Poupětova 793/1, 170 00 Praha 7, IČO:27177718</t>
  </si>
  <si>
    <t>1965773/2016</t>
  </si>
  <si>
    <t>1968373/2016</t>
  </si>
  <si>
    <t>Mikulášská s The Tap Tap</t>
  </si>
  <si>
    <t>výše částek do 200.000,- Kč jednomu a témuž subjektu za rok</t>
  </si>
  <si>
    <t>Rada HMP</t>
  </si>
  <si>
    <r>
      <t>Předmětem žádosti je příprava Tříkrálového průvodu, který se uskuteční u příležitosti svátku Tří králů dne 6. 1. 2017. Průvod projde centrem Prahy – konkrétně z Malé Strany (od kostela sv. Tomáše, kde se uskuteční bohoslužba pro veřejnost vedená kardinálem D. Dukou) přes Karlův most na Staroměstské náměstí od 15 do 18 hodin. V průvodu budou přítomny postavy tří králů na velbloudech v doprovodu trubačů, bubeníků a biblických postav vč. široké veřejnosti. Zakončení průvodu na Staroměstském náměstí zahrnuje předání darů nově narozenému Ježíškovi v „živém Betlému“ a další kulturní program (Česká mše vánoční J. J. Ryby v podání smíšeného sboru) vč. několika projevů. Projekt si klade za cíl udržet tradici svátku Tří králů a zviditelnit Tříkrálovou sbírku na podporu sociálně slabým spoluobčanům, seniorům ad. Žadatel dosud nežádal o podporu HMP v oblasti KUL na tento či jiný projekt.</t>
    </r>
    <r>
      <rPr>
        <b/>
        <sz val="10"/>
        <rFont val="Times New Roman"/>
        <family val="1"/>
        <charset val="238"/>
      </rPr>
      <t xml:space="preserve"> Požadovaná částka činí 60,85 % způsobilých nákladů.</t>
    </r>
    <r>
      <rPr>
        <sz val="10"/>
        <rFont val="Times New Roman"/>
        <family val="1"/>
        <charset val="238"/>
      </rPr>
      <t xml:space="preserve"> </t>
    </r>
    <r>
      <rPr>
        <b/>
        <sz val="10"/>
        <rFont val="Times New Roman"/>
        <family val="1"/>
        <charset val="238"/>
      </rPr>
      <t>Nejedná se o veřejnou podporu a projekt neovlivňuje hospodářskou soutěž a obchod mezi členskými státy EU.</t>
    </r>
  </si>
  <si>
    <r>
      <t xml:space="preserve">Kapela The Tap Tap je soubor složený z tělesně postižených studentů a absolventů škol pražského Jedličkova ústavu, kterou v roce 1998 založil a dodnes vede Šimon Ornest. Cílem projektu je komunikovat hlavně díky koncertům kapely The Tap Tap, kdy postižení je bráno jako běžná součást lidského života a jako věc, která není problémem, který by měl zatěžovat samotného člověka s postižením či jeho okolí. Dne 6. 12. 2016 se ve Foru Karlín uskuteční velký benefiční koncert na podporu kulturních aktivit kapely The Tap Tap. Partnerem projektu je Česká televize, která bude vysílat koncert v přímém přenosu. Společně s The Tap Tap vystoupí Xindl X a zpěvačka Gaelynn Lea Tressler z USA. Podpora žadatele v oblasti KUL v posledních 3 letech: 2014 – nežádal, 2015 – 390.000 Kč (grant), 250.000 Kč (partnerství), 2016 – 200.000 Kč (partnerství) a na léta 2016 až 2019 víceletý grant na celoroční činnost ve výši 2016 - 450.000 Kč,  2017 - 480.000 Kč, 2018 - 510.000 Kč, 2019 - 540.000 Kč. Požadovaná částka činí 20 % způsobilých nákladů. </t>
    </r>
    <r>
      <rPr>
        <b/>
        <sz val="10"/>
        <rFont val="Times New Roman"/>
        <family val="1"/>
        <charset val="238"/>
      </rPr>
      <t>U tohoto projektu se uplatňuje bloková výjimka a podpora se poskytuje na kulturní účel dle čl. 53, odst. 2, písm. d) Nařízení**, a to za splnění podmínek odst. 3, písm. b), odst. 5, písm. d), e), f), odst. 7 (ex ante na základě odůvodněných předpokladů) a odst. 8 Nařízení**.</t>
    </r>
  </si>
  <si>
    <r>
      <t xml:space="preserve">Kulturně výchovný projekt Festival „mini“ má za cíl podpořit tvorbu českých designérů a prezentovat značky zaměřené na děti, potažmo jejich rodiče a prarodiče. V rámci doprovodného programu zaměřeného na dětského návštěvníka se uskuteční tvůrčí dílny (např. Aeroškola), divadelní představení (Damúza), koncerty, autorská čtení, cvičení dětské jógy, soutěže pro děti a jejich rodiče i přednášky apod. Na závěr festivalu vystoupí český výtvarník Petr Nikl. První uvedení akce proběhlo v dubnu tohoto roku. Termín a místo konání: 25. - 27. 11. 2016 v Kafkově domě (Praha 1). Děti do 12 let mají vstup zdarma, ostatní 130 Kč na všechny dny, na vybraný doprovodný program je vstup zdarma. Žadatel dosud nežádal o podporu HMP v oblasti KUL na tento či jiný projekt. </t>
    </r>
    <r>
      <rPr>
        <b/>
        <sz val="10"/>
        <rFont val="Times New Roman"/>
        <family val="1"/>
        <charset val="238"/>
      </rPr>
      <t>Požadovaná částka činí 21,15 % způsobilých nákladů.</t>
    </r>
    <r>
      <rPr>
        <sz val="10"/>
        <rFont val="Times New Roman"/>
        <family val="1"/>
        <charset val="238"/>
      </rPr>
      <t xml:space="preserve"> </t>
    </r>
    <r>
      <rPr>
        <b/>
        <sz val="10"/>
        <rFont val="Times New Roman"/>
        <family val="1"/>
        <charset val="238"/>
      </rPr>
      <t>Nejedná se o veřejnou podporu a projekt neovlivňuje hospodářskou soutěž a obchod mezi členskými státy EU.</t>
    </r>
  </si>
  <si>
    <r>
      <t xml:space="preserve">Cílem Charitativního galavečera pro občanské sdružení La Sophia je zviditelnění tohoto občanského sdružení a získání dalších potencionálních partnerů z řad hostů (podnikatelů) pro příští roky. Pro tento účel zrealizuje Jadran Šetlík výstavu fotografických obrazů z cyklu Andělské portréty, které ztvárňují vnitřní krásu a charisma dětí a mladé generace. La Sophia se zaměřuje na pomoc opuštěným dětem. Podporuje vzdělání u hudebně a sportovně nadaných dětí z dětských domovů a sociálně znevýhodněných rodin. Termín a místo konání: 7. 12. 2016 v Rezidenci Primátorky. Žadatel dosud nežádal o podporu HMP v oblasti KUL na tento či jiný projekt. </t>
    </r>
    <r>
      <rPr>
        <b/>
        <sz val="10"/>
        <rFont val="Times New Roman"/>
        <family val="1"/>
        <charset val="238"/>
      </rPr>
      <t>Požadovaná částka činí cca 79 % způsobilých nákladů. Nejedná se o veřejnou podporu a projekt neovlivňuje hospodářskou soutěž a obchod mezi členskými státy EU.</t>
    </r>
  </si>
  <si>
    <r>
      <t xml:space="preserve">Projekt „VZDUCHOLOĎ GULLIVER – Slavnostní otevření unikátního architektonického objektu v Centru DOX“ je dvoudenním happeningem. Pražské, ale i republikové a mezinárodní veřejnosti představí nový objekt tyčící se nad celým Centrem DOX. Jedná se o architektonickou intervenci, inspirovanou tvary vzducholodí z počátku 20. století, která vznikla dle konceptu ředitele DOX Leoše Války, který architektonicky ztvárnil prof. Ing. Arch. Martin Rajniš. Objekt je 42 metrů dlouhý a 10 metrů široký. Je tvořen ocelovo-dřevěnou konstrukcí a ve výsledku je celosvětově jedinečným objektem. Bude v Centru DOX instalován trvale a bude sloužit jako nový programový prostor, rozšiřující současné spektrum činnosti Centra o nový žánr – literaturu a její setkávání se současným uměním. Bude využíván k autorským čtením domácích i zahraničních básníků a teoretiků. Praha tak získá novou jedinečnou městskou dominantu, která má potenciál stát se vítaným cílem pro obyvatele i návštěvníky. Termín konání: 10. – 11. 12. 2016. Žadatel získal podporu HMP v oblasti KUL v posledních 3 letech: 2013 – 6.651.000 Kč (grant), 2014 – 60.000 Kč (grant), 1.900.000 Kč (partnerství) a na léta 2014 až 2017 víceletý grant na celoroční činnost ve výši 7.000.000 Kč na každý rok. </t>
    </r>
    <r>
      <rPr>
        <b/>
        <sz val="10"/>
        <rFont val="Times New Roman"/>
        <family val="1"/>
        <charset val="238"/>
      </rPr>
      <t>Požadovaná částka činí cca 33 %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Nařízení**.</t>
    </r>
  </si>
  <si>
    <t xml:space="preserve">Jadran Šetlík
</t>
  </si>
  <si>
    <r>
      <t xml:space="preserve">Dne 4. 10. 2016 bylo na náměstí Václava Havla (piazzetta Národního divadla v Praze) instalováno z iniciativy Nadace Dagmar a Václava Havlových VIZE 97 a její zakladatelky a předsedkyně Správní rady paní Dagmar Havlové Srdce pro Václava Havla u příležitosti nedožitých osmdesátých narozenin 1. prezidenta. Srdce pro Václava Havla je artefakt, sestávající z červeného speciálně nasvíceného srdce, tří klecosrdcí a podpisu prezidenta Václava Havla, který vytvořil akademický sochař Kurt Gebauer. Jedná se o důstojnou připomínku významného českého státníka, spisovatele a dramatika. Žadatel v posledních 3 letech nežádal o podporu HMP v oblasti KUL. </t>
    </r>
    <r>
      <rPr>
        <b/>
        <sz val="10"/>
        <rFont val="Times New Roman"/>
        <family val="1"/>
        <charset val="238"/>
      </rPr>
      <t xml:space="preserve">Požadovaná částka činí cca 23,5 %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Nařízení**. </t>
    </r>
  </si>
  <si>
    <t>Odůvodnění nepodpoření žádosti: Výbor* se rozhodl nedoporučit projekt k finanční podpoře.</t>
  </si>
  <si>
    <r>
      <t xml:space="preserve">Název akce Čerti táhnou starou Prahou odkazuje k tradičním průvodům čertů a strašidel, které se dříve konaly v adventních časech především na vesnicích. Účastníci v kostýmech projdou centrem Prahy z Václavského na Malostranské náměstí dne 10. 12. 2016. V rámci průvodu se uskuteční různá zastavení se scénkami (hudební, taneční) edukativního i zábavného charakteru. Daná akce zaujme především rodiny s dětmi, místem konání ale osloví také další obyvatele hl. města a návštěvníky Prahy. Celá akce je založena na komunikaci s divákem (i v cizím jazyce) ve snaze upozornit na staré adventní tradice a zvyky. Žadatel dosud nežádal o podporu HMP v oblasti KUL na tento či jiný projekt. Projekt navazuje na akci Staročeský Mikulášský průvod s pohádkovými čerty z Domečku Ve Skále, jež se uskutečnila minulý rok a kterou rovněž pořádal zástupce žadatele ale v rámci jiného sdružení - akce byla podpořena částkou 50.000 Kč (partnerství). </t>
    </r>
    <r>
      <rPr>
        <b/>
        <sz val="10"/>
        <rFont val="Times New Roman"/>
        <family val="1"/>
        <charset val="238"/>
      </rPr>
      <t xml:space="preserve">Požadovaná částka činí 60,24 % způsobilých nákladů. Nejedná se o veřejnou podporu a projekt neovlivňuje hospodářskou soutěž a obchod mezi členskými státy EU. </t>
    </r>
  </si>
  <si>
    <r>
      <t xml:space="preserve">V rámci ankety Czech Blog Awards 2016 se vyhlásil Bloger a Blogerka roku. Nominace proběhly v termínu od 10. do 24.10.2016 na webových stránkách projektu. Z nominovaných jedinců je poté vybráno TOP 10, kteří jsou ve finále hodnoceni odbornou porotou. Akce je cílena především na mladou generaci. Vyhlášení vítězů čtvrtého ročníku Czech Blog Awards 2016 se uskutečnilo 23. 11. 2016 v Hudebním divadle Karlín. Organizátor akce uvádí, že anketa se těší zájmu médií, např. ČT, Óčko, Forbes ad. Žadatel dosud nežádal o podporu HMP v oblasti KUL na tento či jiný projekt. </t>
    </r>
    <r>
      <rPr>
        <b/>
        <sz val="10"/>
        <rFont val="Times New Roman"/>
        <family val="1"/>
        <charset val="238"/>
      </rPr>
      <t xml:space="preserve">Požadovaná částka činí 38,4 %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Nařízení**. </t>
    </r>
  </si>
  <si>
    <t>mini team, s.r.o., Ortenovo náměstí 1309/20, Holešovice , 170 00 Praha 7, IČO:04670388</t>
  </si>
  <si>
    <t>Z. s. TAP, Na Pankráci 13, 140 00 Praha 4, IČO:26517213</t>
  </si>
  <si>
    <t>Individuální účelové neinvestiční dotace v oblasti kultury v roce 2016</t>
  </si>
  <si>
    <t>Příloha č. 1 k usnesení Rady HMP č. 3146 ze dne 13. 12. 2016</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</si>
</sst>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charset val="238"/>
      <scheme val="minor"/>
    </font>
    <font>
      <b/>
      <sz val="16"/>
      <name val="Times New Roman"/>
      <family val="1"/>
      <charset val="238"/>
    </font>
    <font>
      <sz val="10"/>
      <color indexed="10"/>
      <name val="Times New Roman"/>
      <family val="1"/>
      <charset val="238"/>
    </font>
    <font>
      <b/>
      <sz val="10"/>
      <name val="Times New Roman"/>
      <family val="1"/>
      <charset val="238"/>
    </font>
    <font>
      <sz val="10"/>
      <name val="Times New Roman"/>
      <family val="1"/>
      <charset val="238"/>
    </font>
    <font>
      <b/>
      <sz val="12"/>
      <name val="Times New Roman"/>
      <family val="1"/>
      <charset val="238"/>
    </font>
    <font>
      <sz val="11"/>
      <color rgb="FF000000"/>
      <name val="Calibri"/>
      <family val="2"/>
      <charset val="238"/>
    </font>
    <font>
      <sz val="10"/>
      <name val="Arial CE"/>
      <charset val="238"/>
    </font>
    <font>
      <i/>
      <u/>
      <sz val="12"/>
      <name val="Times New Roman"/>
      <family val="1"/>
      <charset val="238"/>
    </font>
    <font>
      <sz val="12"/>
      <name val="Times New Roman"/>
      <family val="1"/>
      <charset val="238"/>
    </font>
    <font>
      <b/>
      <sz val="11"/>
      <color theme="1"/>
      <name val="Calibri"/>
      <family val="2"/>
      <charset val="23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6" fillId="0" borderId="0"/>
    <xf numFmtId="0" fontId="7" fillId="0" borderId="0"/>
  </cellStyleXfs>
  <cellXfs count="40">
    <xf numFmtId="0" fontId="0" fillId="0" borderId="0" xfId="0"/>
    <xf numFmtId="3" fontId="3" fillId="0" borderId="1"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top" wrapText="1"/>
    </xf>
    <xf numFmtId="3" fontId="3" fillId="0" borderId="2" xfId="0" applyNumberFormat="1" applyFont="1" applyFill="1" applyBorder="1" applyAlignment="1">
      <alignment horizontal="left" vertical="top" wrapText="1"/>
    </xf>
    <xf numFmtId="3" fontId="4" fillId="0" borderId="3" xfId="0" applyNumberFormat="1" applyFont="1" applyFill="1" applyBorder="1" applyAlignment="1">
      <alignment horizontal="center" vertical="top" wrapText="1"/>
    </xf>
    <xf numFmtId="3" fontId="4" fillId="0" borderId="3" xfId="0" applyNumberFormat="1" applyFont="1" applyFill="1" applyBorder="1" applyAlignment="1">
      <alignment horizontal="right" vertical="top" wrapText="1"/>
    </xf>
    <xf numFmtId="1" fontId="4" fillId="0" borderId="3" xfId="0" applyNumberFormat="1" applyFont="1" applyFill="1" applyBorder="1" applyAlignment="1">
      <alignment horizontal="right" vertical="top" wrapText="1"/>
    </xf>
    <xf numFmtId="0" fontId="0" fillId="0" borderId="0" xfId="0"/>
    <xf numFmtId="3" fontId="2" fillId="0"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wrapText="1"/>
    </xf>
    <xf numFmtId="3" fontId="2"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right" vertical="top" wrapText="1"/>
    </xf>
    <xf numFmtId="3" fontId="2" fillId="0" borderId="0" xfId="0" applyNumberFormat="1" applyFont="1" applyBorder="1" applyAlignment="1">
      <alignment horizontal="right" vertical="top"/>
    </xf>
    <xf numFmtId="3"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3" fontId="4" fillId="0" borderId="0" xfId="0" applyNumberFormat="1" applyFont="1" applyFill="1" applyBorder="1" applyAlignment="1">
      <alignment horizontal="left" vertical="top" wrapText="1"/>
    </xf>
    <xf numFmtId="3" fontId="5" fillId="0" borderId="3" xfId="0" applyNumberFormat="1" applyFont="1" applyFill="1" applyBorder="1" applyAlignment="1">
      <alignment horizontal="right" vertical="top" wrapText="1"/>
    </xf>
    <xf numFmtId="3" fontId="3" fillId="0" borderId="3" xfId="0" applyNumberFormat="1" applyFont="1" applyFill="1" applyBorder="1" applyAlignment="1">
      <alignment horizontal="right" vertical="top" wrapText="1"/>
    </xf>
    <xf numFmtId="3" fontId="3" fillId="0" borderId="4" xfId="0" applyNumberFormat="1" applyFont="1" applyFill="1" applyBorder="1" applyAlignment="1">
      <alignment horizontal="right" vertical="top" wrapText="1"/>
    </xf>
    <xf numFmtId="3" fontId="4" fillId="2" borderId="3" xfId="0" applyNumberFormat="1" applyFont="1" applyFill="1" applyBorder="1" applyAlignment="1">
      <alignment horizontal="center" vertical="top" wrapText="1"/>
    </xf>
    <xf numFmtId="3" fontId="4" fillId="2" borderId="3" xfId="0" applyNumberFormat="1" applyFont="1" applyFill="1" applyBorder="1" applyAlignment="1">
      <alignment horizontal="left" vertical="top" wrapText="1"/>
    </xf>
    <xf numFmtId="3" fontId="8" fillId="0" borderId="0"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9" fillId="0" borderId="0" xfId="0" applyNumberFormat="1" applyFont="1" applyFill="1" applyBorder="1" applyAlignment="1">
      <alignment horizontal="left" vertical="top"/>
    </xf>
    <xf numFmtId="1" fontId="1" fillId="0" borderId="0" xfId="0" applyNumberFormat="1" applyFont="1" applyFill="1" applyBorder="1" applyAlignment="1">
      <alignment horizontal="left" vertical="top" wrapText="1"/>
    </xf>
    <xf numFmtId="1" fontId="4" fillId="0" borderId="3" xfId="0" applyNumberFormat="1" applyFont="1" applyFill="1" applyBorder="1" applyAlignment="1">
      <alignment vertical="top" wrapText="1"/>
    </xf>
    <xf numFmtId="3" fontId="4" fillId="0" borderId="7" xfId="0" applyNumberFormat="1" applyFont="1" applyFill="1" applyBorder="1" applyAlignment="1">
      <alignment vertical="top" wrapText="1"/>
    </xf>
    <xf numFmtId="0" fontId="10" fillId="0" borderId="0" xfId="0" applyFont="1"/>
    <xf numFmtId="3" fontId="4" fillId="0" borderId="4" xfId="0" applyNumberFormat="1" applyFont="1" applyFill="1" applyBorder="1" applyAlignment="1">
      <alignment horizontal="left" vertical="top" wrapText="1"/>
    </xf>
    <xf numFmtId="3" fontId="4" fillId="0" borderId="5" xfId="0" applyNumberFormat="1" applyFont="1" applyFill="1" applyBorder="1" applyAlignment="1">
      <alignment horizontal="left" vertical="top" wrapText="1"/>
    </xf>
    <xf numFmtId="3" fontId="4" fillId="0" borderId="6" xfId="0" applyNumberFormat="1" applyFont="1" applyFill="1" applyBorder="1" applyAlignment="1">
      <alignment horizontal="left" vertical="top" wrapText="1"/>
    </xf>
    <xf numFmtId="3" fontId="8" fillId="0" borderId="0" xfId="0" applyNumberFormat="1" applyFont="1" applyFill="1" applyBorder="1" applyAlignment="1">
      <alignment horizontal="left" vertical="top" wrapText="1"/>
    </xf>
    <xf numFmtId="3" fontId="1" fillId="0" borderId="0" xfId="0" applyNumberFormat="1" applyFont="1" applyFill="1" applyBorder="1" applyAlignment="1">
      <alignment horizontal="left" vertical="top" wrapText="1"/>
    </xf>
    <xf numFmtId="3" fontId="5" fillId="0" borderId="0" xfId="0" applyNumberFormat="1" applyFont="1" applyFill="1" applyBorder="1" applyAlignment="1">
      <alignment horizontal="left" vertical="top" wrapText="1"/>
    </xf>
    <xf numFmtId="3" fontId="4" fillId="2" borderId="4" xfId="0" applyNumberFormat="1" applyFont="1" applyFill="1" applyBorder="1" applyAlignment="1">
      <alignment horizontal="left" vertical="top" wrapText="1"/>
    </xf>
    <xf numFmtId="3" fontId="3" fillId="2" borderId="5" xfId="0" applyNumberFormat="1" applyFont="1" applyFill="1" applyBorder="1" applyAlignment="1">
      <alignment horizontal="left" vertical="top" wrapText="1"/>
    </xf>
    <xf numFmtId="3" fontId="3" fillId="2" borderId="6" xfId="0" applyNumberFormat="1" applyFont="1" applyFill="1" applyBorder="1" applyAlignment="1">
      <alignment horizontal="left" vertical="top" wrapText="1"/>
    </xf>
    <xf numFmtId="3" fontId="3" fillId="2" borderId="4" xfId="0" applyNumberFormat="1" applyFont="1" applyFill="1" applyBorder="1" applyAlignment="1">
      <alignment horizontal="left" vertical="top" wrapText="1"/>
    </xf>
  </cellXfs>
  <cellStyles count="3">
    <cellStyle name="Normální" xfId="0" builtinId="0"/>
    <cellStyle name="Normální 2" xfId="1"/>
    <cellStyle name="Normální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view="pageBreakPreview" zoomScale="60" zoomScaleNormal="160" workbookViewId="0">
      <selection sqref="A1:I1"/>
    </sheetView>
  </sheetViews>
  <sheetFormatPr defaultRowHeight="15" x14ac:dyDescent="0.25"/>
  <cols>
    <col min="1" max="1" width="5.140625" customWidth="1"/>
    <col min="2" max="2" width="11.140625" customWidth="1"/>
    <col min="3" max="3" width="23.5703125" customWidth="1"/>
    <col min="4" max="4" width="21" customWidth="1"/>
    <col min="5" max="9" width="10.42578125" customWidth="1"/>
  </cols>
  <sheetData>
    <row r="1" spans="1:9" s="9" customFormat="1" ht="20.25" x14ac:dyDescent="0.25">
      <c r="A1" s="33" t="s">
        <v>46</v>
      </c>
      <c r="B1" s="34"/>
      <c r="C1" s="34"/>
      <c r="D1" s="34"/>
      <c r="E1" s="34"/>
      <c r="F1" s="34"/>
      <c r="G1" s="34"/>
      <c r="H1" s="34"/>
      <c r="I1" s="34"/>
    </row>
    <row r="2" spans="1:9" s="9" customFormat="1" ht="20.25" x14ac:dyDescent="0.25">
      <c r="A2" s="23"/>
      <c r="B2" s="24"/>
      <c r="C2" s="24"/>
      <c r="D2" s="24"/>
      <c r="E2" s="24"/>
      <c r="F2" s="24"/>
      <c r="G2" s="24"/>
      <c r="H2" s="24"/>
      <c r="I2" s="24"/>
    </row>
    <row r="3" spans="1:9" s="9" customFormat="1" ht="20.45" customHeight="1" x14ac:dyDescent="0.25">
      <c r="A3" s="35" t="s">
        <v>45</v>
      </c>
      <c r="B3" s="35"/>
      <c r="C3" s="35"/>
      <c r="D3" s="35"/>
      <c r="E3" s="35"/>
      <c r="F3" s="35"/>
      <c r="G3" s="35"/>
      <c r="H3" s="35"/>
      <c r="I3" s="35"/>
    </row>
    <row r="4" spans="1:9" s="9" customFormat="1" ht="19.899999999999999" customHeight="1" x14ac:dyDescent="0.25">
      <c r="A4" s="25" t="s">
        <v>31</v>
      </c>
      <c r="B4" s="24"/>
      <c r="C4" s="24"/>
      <c r="D4" s="24"/>
      <c r="E4" s="24"/>
      <c r="F4" s="24"/>
      <c r="G4" s="26"/>
      <c r="H4" s="24"/>
      <c r="I4" s="24"/>
    </row>
    <row r="5" spans="1:9" ht="42.75" customHeight="1" x14ac:dyDescent="0.25">
      <c r="A5" s="1" t="s">
        <v>0</v>
      </c>
      <c r="B5" s="2" t="s">
        <v>1</v>
      </c>
      <c r="C5" s="1" t="s">
        <v>2</v>
      </c>
      <c r="D5" s="1" t="s">
        <v>3</v>
      </c>
      <c r="E5" s="1" t="s">
        <v>4</v>
      </c>
      <c r="F5" s="1" t="s">
        <v>5</v>
      </c>
      <c r="G5" s="1" t="s">
        <v>6</v>
      </c>
      <c r="H5" s="1" t="s">
        <v>7</v>
      </c>
      <c r="I5" s="1" t="s">
        <v>32</v>
      </c>
    </row>
    <row r="6" spans="1:9" ht="15.75" thickBot="1" x14ac:dyDescent="0.3">
      <c r="A6" s="3"/>
      <c r="B6" s="4"/>
      <c r="C6" s="5"/>
      <c r="D6" s="5"/>
      <c r="E6" s="3" t="s">
        <v>8</v>
      </c>
      <c r="F6" s="3" t="s">
        <v>8</v>
      </c>
      <c r="G6" s="3"/>
      <c r="H6" s="3" t="s">
        <v>8</v>
      </c>
      <c r="I6" s="3" t="s">
        <v>8</v>
      </c>
    </row>
    <row r="7" spans="1:9" s="9" customFormat="1" ht="42" customHeight="1" x14ac:dyDescent="0.25">
      <c r="A7" s="21">
        <v>124</v>
      </c>
      <c r="B7" s="6" t="s">
        <v>10</v>
      </c>
      <c r="C7" s="22" t="s">
        <v>19</v>
      </c>
      <c r="D7" s="22" t="s">
        <v>12</v>
      </c>
      <c r="E7" s="7">
        <v>1302000</v>
      </c>
      <c r="F7" s="7">
        <v>500000</v>
      </c>
      <c r="G7" s="8">
        <v>5213</v>
      </c>
      <c r="H7" s="27">
        <v>0</v>
      </c>
      <c r="I7" s="28">
        <v>0</v>
      </c>
    </row>
    <row r="8" spans="1:9" s="9" customFormat="1" ht="82.9" customHeight="1" x14ac:dyDescent="0.25">
      <c r="A8" s="36" t="s">
        <v>42</v>
      </c>
      <c r="B8" s="37"/>
      <c r="C8" s="37"/>
      <c r="D8" s="37"/>
      <c r="E8" s="37"/>
      <c r="F8" s="37"/>
      <c r="G8" s="37"/>
      <c r="H8" s="37"/>
      <c r="I8" s="38"/>
    </row>
    <row r="9" spans="1:9" s="29" customFormat="1" ht="15" customHeight="1" x14ac:dyDescent="0.25">
      <c r="A9" s="39" t="s">
        <v>40</v>
      </c>
      <c r="B9" s="37"/>
      <c r="C9" s="37"/>
      <c r="D9" s="37"/>
      <c r="E9" s="37"/>
      <c r="F9" s="37"/>
      <c r="G9" s="37"/>
      <c r="H9" s="37"/>
      <c r="I9" s="38"/>
    </row>
    <row r="10" spans="1:9" s="9" customFormat="1" ht="40.5" customHeight="1" x14ac:dyDescent="0.25">
      <c r="A10" s="21">
        <v>125</v>
      </c>
      <c r="B10" s="6" t="s">
        <v>11</v>
      </c>
      <c r="C10" s="22" t="s">
        <v>13</v>
      </c>
      <c r="D10" s="22" t="s">
        <v>14</v>
      </c>
      <c r="E10" s="7">
        <v>83000</v>
      </c>
      <c r="F10" s="7">
        <v>50000</v>
      </c>
      <c r="G10" s="8">
        <v>5222</v>
      </c>
      <c r="H10" s="27">
        <v>0</v>
      </c>
      <c r="I10" s="28">
        <v>0</v>
      </c>
    </row>
    <row r="11" spans="1:9" s="9" customFormat="1" ht="93.6" customHeight="1" x14ac:dyDescent="0.25">
      <c r="A11" s="30" t="s">
        <v>41</v>
      </c>
      <c r="B11" s="31"/>
      <c r="C11" s="31"/>
      <c r="D11" s="31"/>
      <c r="E11" s="31"/>
      <c r="F11" s="31"/>
      <c r="G11" s="31"/>
      <c r="H11" s="31"/>
      <c r="I11" s="32"/>
    </row>
    <row r="12" spans="1:9" s="29" customFormat="1" ht="15" customHeight="1" x14ac:dyDescent="0.25">
      <c r="A12" s="39" t="s">
        <v>40</v>
      </c>
      <c r="B12" s="37"/>
      <c r="C12" s="37"/>
      <c r="D12" s="37"/>
      <c r="E12" s="37"/>
      <c r="F12" s="37"/>
      <c r="G12" s="37"/>
      <c r="H12" s="37"/>
      <c r="I12" s="38"/>
    </row>
    <row r="13" spans="1:9" s="9" customFormat="1" ht="40.5" customHeight="1" x14ac:dyDescent="0.25">
      <c r="A13" s="21">
        <v>126</v>
      </c>
      <c r="B13" s="6" t="s">
        <v>15</v>
      </c>
      <c r="C13" s="22" t="s">
        <v>43</v>
      </c>
      <c r="D13" s="22" t="s">
        <v>16</v>
      </c>
      <c r="E13" s="7">
        <v>756500</v>
      </c>
      <c r="F13" s="7">
        <v>160000</v>
      </c>
      <c r="G13" s="8">
        <v>5213</v>
      </c>
      <c r="H13" s="28">
        <v>12000</v>
      </c>
      <c r="I13" s="28">
        <v>12000</v>
      </c>
    </row>
    <row r="14" spans="1:9" s="9" customFormat="1" ht="88.15" customHeight="1" x14ac:dyDescent="0.25">
      <c r="A14" s="30" t="s">
        <v>35</v>
      </c>
      <c r="B14" s="31"/>
      <c r="C14" s="31"/>
      <c r="D14" s="31"/>
      <c r="E14" s="31"/>
      <c r="F14" s="31"/>
      <c r="G14" s="31"/>
      <c r="H14" s="31"/>
      <c r="I14" s="32"/>
    </row>
    <row r="15" spans="1:9" s="9" customFormat="1" ht="42" customHeight="1" x14ac:dyDescent="0.25">
      <c r="A15" s="21">
        <v>127</v>
      </c>
      <c r="B15" s="6" t="s">
        <v>20</v>
      </c>
      <c r="C15" s="22" t="s">
        <v>18</v>
      </c>
      <c r="D15" s="22" t="s">
        <v>17</v>
      </c>
      <c r="E15" s="7">
        <v>330000</v>
      </c>
      <c r="F15" s="7">
        <v>200000</v>
      </c>
      <c r="G15" s="8">
        <v>5223</v>
      </c>
      <c r="H15" s="28">
        <v>120000</v>
      </c>
      <c r="I15" s="28">
        <v>120000</v>
      </c>
    </row>
    <row r="16" spans="1:9" s="9" customFormat="1" ht="100.15" customHeight="1" x14ac:dyDescent="0.25">
      <c r="A16" s="30" t="s">
        <v>33</v>
      </c>
      <c r="B16" s="31"/>
      <c r="C16" s="31"/>
      <c r="D16" s="31"/>
      <c r="E16" s="31"/>
      <c r="F16" s="31"/>
      <c r="G16" s="31"/>
      <c r="H16" s="31"/>
      <c r="I16" s="32"/>
    </row>
    <row r="17" spans="1:9" s="9" customFormat="1" ht="70.150000000000006" customHeight="1" x14ac:dyDescent="0.25">
      <c r="A17" s="21">
        <v>128</v>
      </c>
      <c r="B17" s="6" t="s">
        <v>22</v>
      </c>
      <c r="C17" s="22" t="s">
        <v>38</v>
      </c>
      <c r="D17" s="22" t="s">
        <v>21</v>
      </c>
      <c r="E17" s="7">
        <v>190000</v>
      </c>
      <c r="F17" s="7">
        <v>150000</v>
      </c>
      <c r="G17" s="8">
        <v>5212</v>
      </c>
      <c r="H17" s="28">
        <v>0</v>
      </c>
      <c r="I17" s="28">
        <v>0</v>
      </c>
    </row>
    <row r="18" spans="1:9" s="9" customFormat="1" ht="82.15" customHeight="1" x14ac:dyDescent="0.25">
      <c r="A18" s="30" t="s">
        <v>36</v>
      </c>
      <c r="B18" s="31"/>
      <c r="C18" s="31"/>
      <c r="D18" s="31"/>
      <c r="E18" s="31"/>
      <c r="F18" s="31"/>
      <c r="G18" s="31"/>
      <c r="H18" s="31"/>
      <c r="I18" s="32"/>
    </row>
    <row r="19" spans="1:9" s="29" customFormat="1" ht="15" customHeight="1" x14ac:dyDescent="0.25">
      <c r="A19" s="39" t="s">
        <v>40</v>
      </c>
      <c r="B19" s="37"/>
      <c r="C19" s="37"/>
      <c r="D19" s="37"/>
      <c r="E19" s="37"/>
      <c r="F19" s="37"/>
      <c r="G19" s="37"/>
      <c r="H19" s="37"/>
      <c r="I19" s="38"/>
    </row>
    <row r="20" spans="1:9" s="9" customFormat="1" ht="55.15" customHeight="1" x14ac:dyDescent="0.25">
      <c r="A20" s="21">
        <v>129</v>
      </c>
      <c r="B20" s="6" t="s">
        <v>25</v>
      </c>
      <c r="C20" s="22" t="s">
        <v>27</v>
      </c>
      <c r="D20" s="22" t="s">
        <v>26</v>
      </c>
      <c r="E20" s="7">
        <v>606450</v>
      </c>
      <c r="F20" s="7">
        <v>200000</v>
      </c>
      <c r="G20" s="8">
        <v>5213</v>
      </c>
      <c r="H20" s="28">
        <v>100000</v>
      </c>
      <c r="I20" s="28">
        <v>100000</v>
      </c>
    </row>
    <row r="21" spans="1:9" s="9" customFormat="1" ht="150.75" customHeight="1" x14ac:dyDescent="0.25">
      <c r="A21" s="30" t="s">
        <v>37</v>
      </c>
      <c r="B21" s="31"/>
      <c r="C21" s="31"/>
      <c r="D21" s="31"/>
      <c r="E21" s="31"/>
      <c r="F21" s="31"/>
      <c r="G21" s="31"/>
      <c r="H21" s="31"/>
      <c r="I21" s="32"/>
    </row>
    <row r="22" spans="1:9" s="9" customFormat="1" ht="55.5" customHeight="1" x14ac:dyDescent="0.25">
      <c r="A22" s="21">
        <v>130</v>
      </c>
      <c r="B22" s="6" t="s">
        <v>28</v>
      </c>
      <c r="C22" s="22" t="s">
        <v>23</v>
      </c>
      <c r="D22" s="22" t="s">
        <v>24</v>
      </c>
      <c r="E22" s="7">
        <v>764490</v>
      </c>
      <c r="F22" s="7">
        <v>180000</v>
      </c>
      <c r="G22" s="8">
        <v>5229</v>
      </c>
      <c r="H22" s="28">
        <v>90000</v>
      </c>
      <c r="I22" s="28">
        <v>90000</v>
      </c>
    </row>
    <row r="23" spans="1:9" s="9" customFormat="1" ht="97.9" customHeight="1" x14ac:dyDescent="0.25">
      <c r="A23" s="30" t="s">
        <v>39</v>
      </c>
      <c r="B23" s="31"/>
      <c r="C23" s="31"/>
      <c r="D23" s="31"/>
      <c r="E23" s="31"/>
      <c r="F23" s="31"/>
      <c r="G23" s="31"/>
      <c r="H23" s="31"/>
      <c r="I23" s="32"/>
    </row>
    <row r="24" spans="1:9" s="9" customFormat="1" ht="34.9" customHeight="1" x14ac:dyDescent="0.25">
      <c r="A24" s="21">
        <v>131</v>
      </c>
      <c r="B24" s="6" t="s">
        <v>29</v>
      </c>
      <c r="C24" s="22" t="s">
        <v>44</v>
      </c>
      <c r="D24" s="22" t="s">
        <v>30</v>
      </c>
      <c r="E24" s="7">
        <v>1000000</v>
      </c>
      <c r="F24" s="7">
        <v>200000</v>
      </c>
      <c r="G24" s="8">
        <v>5222</v>
      </c>
      <c r="H24" s="28">
        <v>200000</v>
      </c>
      <c r="I24" s="28">
        <v>200000</v>
      </c>
    </row>
    <row r="25" spans="1:9" s="9" customFormat="1" ht="124.15" customHeight="1" x14ac:dyDescent="0.25">
      <c r="A25" s="30" t="s">
        <v>34</v>
      </c>
      <c r="B25" s="31"/>
      <c r="C25" s="31"/>
      <c r="D25" s="31"/>
      <c r="E25" s="31"/>
      <c r="F25" s="31"/>
      <c r="G25" s="31"/>
      <c r="H25" s="31"/>
      <c r="I25" s="32"/>
    </row>
    <row r="26" spans="1:9" ht="15.75" x14ac:dyDescent="0.25">
      <c r="A26" s="15"/>
      <c r="B26" s="16"/>
      <c r="C26" s="17"/>
      <c r="D26" s="18" t="s">
        <v>9</v>
      </c>
      <c r="E26" s="19">
        <f>SUM(E7:E25)</f>
        <v>5032440</v>
      </c>
      <c r="F26" s="19">
        <f>SUM(F7:F25)</f>
        <v>1640000</v>
      </c>
      <c r="G26" s="20"/>
      <c r="H26" s="19">
        <f>SUM(H7:H25)</f>
        <v>522000</v>
      </c>
      <c r="I26" s="19">
        <f>SUM(I7:I25)</f>
        <v>522000</v>
      </c>
    </row>
    <row r="27" spans="1:9" x14ac:dyDescent="0.25">
      <c r="A27" s="10"/>
      <c r="B27" s="11"/>
      <c r="C27" s="12"/>
      <c r="D27" s="12"/>
      <c r="E27" s="13"/>
      <c r="F27" s="13"/>
      <c r="G27" s="13"/>
      <c r="H27" s="14"/>
      <c r="I27" s="14"/>
    </row>
  </sheetData>
  <mergeCells count="13">
    <mergeCell ref="A21:I21"/>
    <mergeCell ref="A23:I23"/>
    <mergeCell ref="A25:I25"/>
    <mergeCell ref="A1:I1"/>
    <mergeCell ref="A3:I3"/>
    <mergeCell ref="A16:I16"/>
    <mergeCell ref="A18:I18"/>
    <mergeCell ref="A14:I14"/>
    <mergeCell ref="A11:I11"/>
    <mergeCell ref="A8:I8"/>
    <mergeCell ref="A9:I9"/>
    <mergeCell ref="A12:I12"/>
    <mergeCell ref="A19:I19"/>
  </mergeCells>
  <pageMargins left="0.70866141732283472" right="0.70866141732283472" top="0.74803149606299213" bottom="0.94488188976377963" header="0.31496062992125984" footer="0.19685039370078741"/>
  <pageSetup paperSize="9" scale="66" orientation="landscape" r:id="rId1"/>
  <headerFooter>
    <oddFooter>&amp;L&amp;10Vysvětlivka:
* Výbor pro kulturu, památkovou péči, výstavnictví, cestovní ruch a zahraniční vztahy Zastupitelstva hl. m. Prahy
** Aplikace Nařízení Komise (EU) č. 651/2014 ze dne 17. 6. 2014&amp;R&amp;P</oddFooter>
  </headerFooter>
  <rowBreaks count="3" manualBreakCount="3">
    <brk id="12" max="16383" man="1"/>
    <brk id="16" max="16383" man="1"/>
    <brk id="2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1</vt:i4>
      </vt:variant>
    </vt:vector>
  </HeadingPairs>
  <TitlesOfParts>
    <vt:vector size="4" baseType="lpstr">
      <vt:lpstr>List1</vt:lpstr>
      <vt:lpstr>List2</vt:lpstr>
      <vt:lpstr>List3</vt:lpstr>
      <vt:lpstr>List1!Názvy_tisku</vt:lpstr>
    </vt:vector>
  </TitlesOfParts>
  <Company>MHMP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Soukup Arnošt (MHMP, OVO)</cp:lastModifiedBy>
  <cp:lastPrinted>2016-11-10T08:17:04Z</cp:lastPrinted>
  <dcterms:created xsi:type="dcterms:W3CDTF">2016-03-16T10:18:01Z</dcterms:created>
  <dcterms:modified xsi:type="dcterms:W3CDTF">2016-12-13T16:03:11Z</dcterms:modified>
</cp:coreProperties>
</file>