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20" windowWidth="11310" windowHeight="6645" tabRatio="914" activeTab="0"/>
  </bookViews>
  <sheets>
    <sheet name="Příloha I" sheetId="1" r:id="rId1"/>
  </sheets>
  <definedNames>
    <definedName name="_xlnm.Print_Titles" localSheetId="0">'Příloha I'!$1:$2</definedName>
  </definedNames>
  <calcPr fullCalcOnLoad="1"/>
</workbook>
</file>

<file path=xl/sharedStrings.xml><?xml version="1.0" encoding="utf-8"?>
<sst xmlns="http://schemas.openxmlformats.org/spreadsheetml/2006/main" count="91" uniqueCount="88">
  <si>
    <t>Ira Levin: OSIDLA SMRTI</t>
  </si>
  <si>
    <t>Poř. č.</t>
  </si>
  <si>
    <t>Č. j.</t>
  </si>
  <si>
    <t xml:space="preserve">Doporučení výboru* </t>
  </si>
  <si>
    <t>Žadatel</t>
  </si>
  <si>
    <t>Kč</t>
  </si>
  <si>
    <t>Název projektu</t>
  </si>
  <si>
    <t>Požadovaná částka</t>
  </si>
  <si>
    <t>Celkové náklady projektu</t>
  </si>
  <si>
    <t>585322/2011</t>
  </si>
  <si>
    <t>Nadační fond Festival spisovatelů Praha, Revoluční 28, 110 00 Praha 1, IČ:66004977</t>
  </si>
  <si>
    <t>609752/2011</t>
  </si>
  <si>
    <t>ABCD, Platnéřská 13/90, 110 00 Praha 1 - Staré Město, IČ:26600889</t>
  </si>
  <si>
    <t>Příprava a realizace katalogu nejvýznamnějšího světového tvůrce art brut Adolf Wölfli - Stvořitel Univerza</t>
  </si>
  <si>
    <t>807707/2011</t>
  </si>
  <si>
    <t>ESKAPÁDY 2011, Filmová přehlídka pro informaci a osvěžení paměti.</t>
  </si>
  <si>
    <t>Kulturní Centrum MEANDR, Osadní 799/26, 170 00 Praha 7 - Holešovice, IČ:26664739</t>
  </si>
  <si>
    <t>846828/2011</t>
  </si>
  <si>
    <t>HISTORY s. r. o.; Dvouletky 363/2833; 100 00 Praha 10; IČ:25659651</t>
  </si>
  <si>
    <t>JEDINEČNÁ PRAHA očima dětí</t>
  </si>
  <si>
    <t>851874/2011</t>
  </si>
  <si>
    <t>Daria SLÁDEČKOVÁ</t>
  </si>
  <si>
    <t>Vydání knihy k osmdesátým narozeninám Jiřího Suchého Kubistický portrét Jiřího Suchého aneb jednou, když mně bylo osmdesát</t>
  </si>
  <si>
    <t>519297/2011</t>
  </si>
  <si>
    <t>519292/2011</t>
  </si>
  <si>
    <t>NACHTIGALL ARTISTS MANAGEMENT s. r. o.; Čerchovská 1981/6; 120 00 Praha 2 - Vinohrady; IČ:26431017</t>
  </si>
  <si>
    <t>SONDRA RADVANOVSKY "ZNÁTE Z MET"</t>
  </si>
  <si>
    <t>MOJCA ERDMANN "ZNÁTE Z MET"</t>
  </si>
  <si>
    <t>872741/2011</t>
  </si>
  <si>
    <t>18. Svatohubertské slavnosti v Praze</t>
  </si>
  <si>
    <t>399970/2011</t>
  </si>
  <si>
    <t>Český národní symfonický orchestr s.r.o., Praha 15 - Hostivař, Weilova 1144/2, IČ:25063359</t>
  </si>
  <si>
    <t>Abonentní sezóna Českého národního symfonického orchestru 2011 - 2012</t>
  </si>
  <si>
    <t xml:space="preserve">Projekt, který byl na 8. (červnovém) zasedání výboru projednán bez návrhu </t>
  </si>
  <si>
    <t>Luka Praha, Újezd 402/33, 118 00 Praha 1 - Malá Strana, IČ:22815465</t>
  </si>
  <si>
    <t>Impresario - česká umělecká agentura, spol. s r. o., Palackého 740/1, 110 00 Praha 1 - Nové Město, IČ:27364101</t>
  </si>
  <si>
    <t>Ostrovy s. r. o., Švédská 1156/25, 150 00 Praha 5, IČ:27232948</t>
  </si>
  <si>
    <t>Slovenské združenie Limbora (SZ Limbora), Dittrichova 13/11, 120 00 Praha 2, IČ:60432811</t>
  </si>
  <si>
    <t>Feng-yün Song o.s, Mazovská 4/477, 181 00 Praha 8 - Troja, IČ:28558502</t>
  </si>
  <si>
    <t>P &amp; J Music s. r. o., Dittrichova 338/11, 120 00 Praha 2, IČ:45790221</t>
  </si>
  <si>
    <t>FILM SERVIS FESTIVAL KARLOVY VARY, a. s., Panská 1,110 00 Praha 1, IČ:25694545</t>
  </si>
  <si>
    <t>"Občanské sdružení SLOVO 21", Francouzská 2, 120 00 Praha 2, IČ:69343951</t>
  </si>
  <si>
    <t>969967/2011</t>
  </si>
  <si>
    <t>970281/2011</t>
  </si>
  <si>
    <t>967905/2011</t>
  </si>
  <si>
    <t>906045/2011</t>
  </si>
  <si>
    <t>969966/2011</t>
  </si>
  <si>
    <t>940534/2011</t>
  </si>
  <si>
    <t>963586/2011</t>
  </si>
  <si>
    <t>United Islands 2012 - příprava</t>
  </si>
  <si>
    <t>Festival spisovatelů Praha 2012 - příprava</t>
  </si>
  <si>
    <t>19. Mezinárodní filmový festival Praha Febiofest 2012 - příprava</t>
  </si>
  <si>
    <t>Světový romský festival KHAMORO 2012 - příprava</t>
  </si>
  <si>
    <t>7. Festival krátkých filmů Praha - příprava</t>
  </si>
  <si>
    <t>Mezinárodní festival národů, národnostních menšin a etnik PRAHA SRDCE NÁRODŮ - příprava</t>
  </si>
  <si>
    <t>Songfest.cz2012 - Rok čínského draka - příprava</t>
  </si>
  <si>
    <t>Praha - Sen letní noci - příprava</t>
  </si>
  <si>
    <t>969916/2011</t>
  </si>
  <si>
    <t>Pocta Erbenovi</t>
  </si>
  <si>
    <t>Klub pražských spisovatelů, Rámová 735/6, 110 00 Praha 1, IČ:22860169</t>
  </si>
  <si>
    <t>920640/2011</t>
  </si>
  <si>
    <t>Basilejský expres</t>
  </si>
  <si>
    <t>Řád svatého Huberta, Horní Krupá č. 118, p. Havlíčkův Brod, PSČ 580 0,; IČ:65715390</t>
  </si>
  <si>
    <t>Jan Wolf</t>
  </si>
  <si>
    <t>FEBIOFEST s. r. o., Růžová 951/13, 110 00 Praha 1</t>
  </si>
  <si>
    <t>969262/2011</t>
  </si>
  <si>
    <t>Jazz Meets World 2012 - příprava</t>
  </si>
  <si>
    <t>2HP PRODUCTION, s. r. o., V předpolí 1975/16, 100 00 Praha 10, IČ:61857521</t>
  </si>
  <si>
    <t>AghaRTA Prague Jazz Festival 2012 - příprava</t>
  </si>
  <si>
    <t>979731/2011</t>
  </si>
  <si>
    <t>979748/2011</t>
  </si>
  <si>
    <t xml:space="preserve">Jarní Gala  ve Smetanově síni Obecního domu - DIANNE REEVES &amp; Romero Lumambo, Russel Malone - příprava </t>
  </si>
  <si>
    <t>940544/2011</t>
  </si>
  <si>
    <t>SYMPOSION - sdružení pro kulturu, Slavíkova 29, 120 00 Praha 2, IČ:68380623</t>
  </si>
  <si>
    <t>EKECHEIRIÁ - SVATÝ MÍR (příprava)</t>
  </si>
  <si>
    <t>762204/2010</t>
  </si>
  <si>
    <t>FILM SERVIS FESTIVAL KARLOVY VARY, a. s., Panská 892/1, 110 00 Praha 1, IČ:25694545</t>
  </si>
  <si>
    <t>6. Festival krátkých filmů Praha - navýšení příspěvku</t>
  </si>
  <si>
    <t>988119/2011</t>
  </si>
  <si>
    <t>ON STAGE! s. r. o., Křenova 438/7, 162 00 Praha 6 - Veleslavín, IČ:28998685</t>
  </si>
  <si>
    <t>911248/2011</t>
  </si>
  <si>
    <t>IV. Národní krojový ples FoS ČR</t>
  </si>
  <si>
    <t>Folklorní sdružení České republiky, Sdenovážné náměstí 24, 116 47 Praha 1, IČ:00541206</t>
  </si>
  <si>
    <t>969243/2011</t>
  </si>
  <si>
    <t>Akademie klasické hudby, o. p. s., Petrská 29/1168, 110 00 Praha 1, IČ:26725347</t>
  </si>
  <si>
    <t>Koncert Lang Lang - předání Ceny Antonína Dvořáka 2012</t>
  </si>
  <si>
    <t>Celkem</t>
  </si>
  <si>
    <t>0 Přidělen grant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</si>
</sst>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3" fontId="25" fillId="0" borderId="10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Alignment="1">
      <alignment horizontal="left" vertical="top" wrapText="1"/>
    </xf>
    <xf numFmtId="3" fontId="25" fillId="0" borderId="0" xfId="0" applyNumberFormat="1" applyFont="1" applyFill="1" applyAlignment="1">
      <alignment horizontal="center" vertical="top" wrapText="1"/>
    </xf>
    <xf numFmtId="3" fontId="25" fillId="0" borderId="0" xfId="0" applyNumberFormat="1" applyFont="1" applyFill="1" applyAlignment="1">
      <alignment horizontal="right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3" fontId="24" fillId="0" borderId="12" xfId="0" applyNumberFormat="1" applyFont="1" applyFill="1" applyBorder="1" applyAlignment="1">
      <alignment horizontal="center" vertical="top" wrapText="1"/>
    </xf>
    <xf numFmtId="3" fontId="24" fillId="0" borderId="12" xfId="0" applyNumberFormat="1" applyFont="1" applyFill="1" applyBorder="1" applyAlignment="1">
      <alignment horizontal="left" vertical="top" wrapText="1"/>
    </xf>
    <xf numFmtId="3" fontId="25" fillId="0" borderId="12" xfId="0" applyNumberFormat="1" applyFont="1" applyFill="1" applyBorder="1" applyAlignment="1">
      <alignment horizontal="left" vertical="top" wrapText="1"/>
    </xf>
    <xf numFmtId="3" fontId="25" fillId="0" borderId="12" xfId="0" applyNumberFormat="1" applyFont="1" applyFill="1" applyBorder="1" applyAlignment="1">
      <alignment horizontal="right" vertical="top" wrapText="1"/>
    </xf>
    <xf numFmtId="3" fontId="25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 vertical="top" wrapText="1"/>
    </xf>
    <xf numFmtId="3" fontId="25" fillId="0" borderId="12" xfId="0" applyNumberFormat="1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25" fillId="0" borderId="13" xfId="0" applyNumberFormat="1" applyFont="1" applyFill="1" applyBorder="1" applyAlignment="1">
      <alignment horizontal="right" vertical="top" wrapText="1"/>
    </xf>
    <xf numFmtId="3" fontId="24" fillId="0" borderId="0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left" vertical="top" wrapText="1"/>
    </xf>
    <xf numFmtId="3" fontId="25" fillId="0" borderId="11" xfId="0" applyNumberFormat="1" applyFont="1" applyFill="1" applyBorder="1" applyAlignment="1">
      <alignment horizontal="right" vertical="top" wrapText="1"/>
    </xf>
    <xf numFmtId="3" fontId="26" fillId="0" borderId="0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H37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8.25390625" style="2" customWidth="1"/>
    <col min="2" max="2" width="13.375" style="5" customWidth="1"/>
    <col min="3" max="3" width="30.875" style="4" customWidth="1"/>
    <col min="4" max="4" width="28.875" style="4" customWidth="1"/>
    <col min="5" max="7" width="12.00390625" style="6" customWidth="1"/>
    <col min="8" max="8" width="14.75390625" style="3" customWidth="1"/>
    <col min="9" max="16384" width="9.125" style="20" customWidth="1"/>
  </cols>
  <sheetData>
    <row r="1" spans="1:8" ht="38.25">
      <c r="A1" s="7" t="s">
        <v>1</v>
      </c>
      <c r="B1" s="7" t="s">
        <v>2</v>
      </c>
      <c r="C1" s="7" t="s">
        <v>4</v>
      </c>
      <c r="D1" s="7" t="s">
        <v>6</v>
      </c>
      <c r="E1" s="7" t="s">
        <v>8</v>
      </c>
      <c r="F1" s="7" t="s">
        <v>7</v>
      </c>
      <c r="G1" s="29" t="s">
        <v>3</v>
      </c>
      <c r="H1" s="28"/>
    </row>
    <row r="2" spans="1:8" ht="12.75">
      <c r="A2" s="8"/>
      <c r="B2" s="8"/>
      <c r="C2" s="9"/>
      <c r="D2" s="9"/>
      <c r="E2" s="29" t="s">
        <v>5</v>
      </c>
      <c r="F2" s="29" t="s">
        <v>5</v>
      </c>
      <c r="G2" s="29" t="s">
        <v>5</v>
      </c>
      <c r="H2" s="28"/>
    </row>
    <row r="3" spans="1:8" s="26" customFormat="1" ht="38.25">
      <c r="A3" s="24">
        <v>344</v>
      </c>
      <c r="B3" s="25" t="s">
        <v>75</v>
      </c>
      <c r="C3" s="10" t="s">
        <v>76</v>
      </c>
      <c r="D3" s="10" t="s">
        <v>77</v>
      </c>
      <c r="E3" s="11">
        <v>2400000</v>
      </c>
      <c r="F3" s="11">
        <v>450000</v>
      </c>
      <c r="G3" s="1">
        <v>300000</v>
      </c>
      <c r="H3" s="23"/>
    </row>
    <row r="4" spans="1:8" s="22" customFormat="1" ht="39" customHeight="1">
      <c r="A4" s="12">
        <v>357</v>
      </c>
      <c r="B4" s="13" t="s">
        <v>9</v>
      </c>
      <c r="C4" s="14" t="s">
        <v>10</v>
      </c>
      <c r="D4" s="15" t="s">
        <v>50</v>
      </c>
      <c r="E4" s="1">
        <v>15560234</v>
      </c>
      <c r="F4" s="1">
        <v>1331234</v>
      </c>
      <c r="G4" s="1">
        <v>500000</v>
      </c>
      <c r="H4" s="23"/>
    </row>
    <row r="5" spans="1:7" ht="27" customHeight="1">
      <c r="A5" s="12">
        <v>358</v>
      </c>
      <c r="B5" s="13" t="s">
        <v>11</v>
      </c>
      <c r="C5" s="16" t="s">
        <v>12</v>
      </c>
      <c r="D5" s="10" t="s">
        <v>13</v>
      </c>
      <c r="E5" s="1">
        <v>1044000</v>
      </c>
      <c r="F5" s="1">
        <v>250000</v>
      </c>
      <c r="G5" s="1" t="s">
        <v>87</v>
      </c>
    </row>
    <row r="6" spans="1:8" ht="39.75" customHeight="1">
      <c r="A6" s="12">
        <v>362</v>
      </c>
      <c r="B6" s="13" t="s">
        <v>14</v>
      </c>
      <c r="C6" s="10" t="s">
        <v>16</v>
      </c>
      <c r="D6" s="10" t="s">
        <v>15</v>
      </c>
      <c r="E6" s="1">
        <v>260000</v>
      </c>
      <c r="F6" s="1">
        <v>130000</v>
      </c>
      <c r="G6" s="1">
        <v>0</v>
      </c>
      <c r="H6" s="23"/>
    </row>
    <row r="7" spans="1:8" ht="29.25" customHeight="1">
      <c r="A7" s="12">
        <v>363</v>
      </c>
      <c r="B7" s="13" t="s">
        <v>17</v>
      </c>
      <c r="C7" s="14" t="s">
        <v>18</v>
      </c>
      <c r="D7" s="15" t="s">
        <v>19</v>
      </c>
      <c r="E7" s="1">
        <v>460000</v>
      </c>
      <c r="F7" s="1">
        <v>320000</v>
      </c>
      <c r="G7" s="1">
        <v>0</v>
      </c>
      <c r="H7" s="23"/>
    </row>
    <row r="8" spans="1:8" ht="64.5" customHeight="1">
      <c r="A8" s="12">
        <v>364</v>
      </c>
      <c r="B8" s="13" t="s">
        <v>20</v>
      </c>
      <c r="C8" s="14" t="s">
        <v>21</v>
      </c>
      <c r="D8" s="15" t="s">
        <v>22</v>
      </c>
      <c r="E8" s="1">
        <v>296725</v>
      </c>
      <c r="F8" s="1">
        <v>120000</v>
      </c>
      <c r="G8" s="1">
        <v>0</v>
      </c>
      <c r="H8" s="23"/>
    </row>
    <row r="9" spans="1:8" ht="56.25" customHeight="1">
      <c r="A9" s="12">
        <v>365</v>
      </c>
      <c r="B9" s="13" t="s">
        <v>23</v>
      </c>
      <c r="C9" s="14" t="s">
        <v>25</v>
      </c>
      <c r="D9" s="15" t="s">
        <v>26</v>
      </c>
      <c r="E9" s="1">
        <v>1905000</v>
      </c>
      <c r="F9" s="1">
        <v>400000</v>
      </c>
      <c r="G9" s="1">
        <v>200000</v>
      </c>
      <c r="H9" s="23"/>
    </row>
    <row r="10" spans="1:8" ht="54.75" customHeight="1">
      <c r="A10" s="12">
        <v>366</v>
      </c>
      <c r="B10" s="13" t="s">
        <v>24</v>
      </c>
      <c r="C10" s="14" t="s">
        <v>25</v>
      </c>
      <c r="D10" s="15" t="s">
        <v>27</v>
      </c>
      <c r="E10" s="1">
        <v>2540000</v>
      </c>
      <c r="F10" s="1">
        <v>540000</v>
      </c>
      <c r="G10" s="31">
        <v>0</v>
      </c>
      <c r="H10" s="23"/>
    </row>
    <row r="11" spans="1:8" ht="41.25" customHeight="1">
      <c r="A11" s="12">
        <v>367</v>
      </c>
      <c r="B11" s="13" t="s">
        <v>28</v>
      </c>
      <c r="C11" s="15" t="s">
        <v>62</v>
      </c>
      <c r="D11" s="15" t="s">
        <v>29</v>
      </c>
      <c r="E11" s="1">
        <v>393000</v>
      </c>
      <c r="F11" s="27">
        <v>50000</v>
      </c>
      <c r="G11" s="1">
        <v>0</v>
      </c>
      <c r="H11" s="23"/>
    </row>
    <row r="12" spans="1:8" ht="21.75" customHeight="1">
      <c r="A12" s="12">
        <v>368</v>
      </c>
      <c r="B12" s="12" t="s">
        <v>60</v>
      </c>
      <c r="C12" s="15" t="s">
        <v>63</v>
      </c>
      <c r="D12" s="15" t="s">
        <v>61</v>
      </c>
      <c r="E12" s="1">
        <v>4451170</v>
      </c>
      <c r="F12" s="27">
        <v>1000000</v>
      </c>
      <c r="G12" s="1">
        <v>0</v>
      </c>
      <c r="H12" s="19"/>
    </row>
    <row r="13" spans="1:8" s="17" customFormat="1" ht="30" customHeight="1">
      <c r="A13" s="12">
        <v>369</v>
      </c>
      <c r="B13" s="12" t="s">
        <v>48</v>
      </c>
      <c r="C13" s="15" t="s">
        <v>36</v>
      </c>
      <c r="D13" s="15" t="s">
        <v>49</v>
      </c>
      <c r="E13" s="1">
        <v>25000000</v>
      </c>
      <c r="F13" s="27">
        <v>3500000</v>
      </c>
      <c r="G13" s="1">
        <v>500000</v>
      </c>
      <c r="H13" s="23"/>
    </row>
    <row r="14" spans="1:8" s="17" customFormat="1" ht="30" customHeight="1">
      <c r="A14" s="12">
        <v>370</v>
      </c>
      <c r="B14" s="12" t="s">
        <v>44</v>
      </c>
      <c r="C14" s="15" t="s">
        <v>38</v>
      </c>
      <c r="D14" s="15" t="s">
        <v>55</v>
      </c>
      <c r="E14" s="1">
        <v>761500</v>
      </c>
      <c r="F14" s="27">
        <v>300000</v>
      </c>
      <c r="G14" s="1">
        <v>100000</v>
      </c>
      <c r="H14" s="23"/>
    </row>
    <row r="15" spans="1:8" s="17" customFormat="1" ht="43.5" customHeight="1">
      <c r="A15" s="12">
        <v>371</v>
      </c>
      <c r="B15" s="12" t="s">
        <v>43</v>
      </c>
      <c r="C15" s="15" t="s">
        <v>37</v>
      </c>
      <c r="D15" s="15" t="s">
        <v>54</v>
      </c>
      <c r="E15" s="1">
        <v>3950000</v>
      </c>
      <c r="F15" s="27">
        <v>1600000</v>
      </c>
      <c r="G15" s="1">
        <v>300000</v>
      </c>
      <c r="H15" s="23"/>
    </row>
    <row r="16" spans="1:8" s="17" customFormat="1" ht="29.25" customHeight="1">
      <c r="A16" s="12">
        <v>372</v>
      </c>
      <c r="B16" s="12" t="s">
        <v>42</v>
      </c>
      <c r="C16" s="15" t="s">
        <v>34</v>
      </c>
      <c r="D16" s="15" t="s">
        <v>56</v>
      </c>
      <c r="E16" s="1">
        <v>6800000</v>
      </c>
      <c r="F16" s="27">
        <v>4500000</v>
      </c>
      <c r="G16" s="1">
        <v>500000</v>
      </c>
      <c r="H16" s="23"/>
    </row>
    <row r="17" spans="1:8" ht="44.25" customHeight="1">
      <c r="A17" s="12">
        <v>373</v>
      </c>
      <c r="B17" s="12" t="s">
        <v>46</v>
      </c>
      <c r="C17" s="15" t="s">
        <v>41</v>
      </c>
      <c r="D17" s="15" t="s">
        <v>52</v>
      </c>
      <c r="E17" s="1">
        <v>7076000</v>
      </c>
      <c r="F17" s="27">
        <v>2500000</v>
      </c>
      <c r="G17" s="1">
        <v>500000</v>
      </c>
      <c r="H17" s="23"/>
    </row>
    <row r="18" spans="1:8" ht="32.25" customHeight="1">
      <c r="A18" s="12">
        <v>374</v>
      </c>
      <c r="B18" s="12" t="s">
        <v>47</v>
      </c>
      <c r="C18" s="15" t="s">
        <v>64</v>
      </c>
      <c r="D18" s="15" t="s">
        <v>51</v>
      </c>
      <c r="E18" s="1">
        <v>29480000</v>
      </c>
      <c r="F18" s="27">
        <v>7000000</v>
      </c>
      <c r="G18" s="1">
        <v>500000</v>
      </c>
      <c r="H18" s="23"/>
    </row>
    <row r="19" spans="1:8" ht="41.25" customHeight="1">
      <c r="A19" s="12">
        <v>375</v>
      </c>
      <c r="B19" s="12" t="s">
        <v>45</v>
      </c>
      <c r="C19" s="15" t="s">
        <v>40</v>
      </c>
      <c r="D19" s="15" t="s">
        <v>53</v>
      </c>
      <c r="E19" s="1">
        <v>2600000</v>
      </c>
      <c r="F19" s="27">
        <v>1300000</v>
      </c>
      <c r="G19" s="1">
        <v>500000</v>
      </c>
      <c r="H19" s="23"/>
    </row>
    <row r="20" spans="1:8" ht="31.5" customHeight="1">
      <c r="A20" s="12">
        <v>376</v>
      </c>
      <c r="B20" s="13" t="s">
        <v>57</v>
      </c>
      <c r="C20" s="14" t="s">
        <v>59</v>
      </c>
      <c r="D20" s="15" t="s">
        <v>58</v>
      </c>
      <c r="E20" s="1">
        <v>110000</v>
      </c>
      <c r="F20" s="27">
        <v>80000</v>
      </c>
      <c r="G20" s="1">
        <v>50000</v>
      </c>
      <c r="H20" s="30"/>
    </row>
    <row r="21" spans="1:8" ht="34.5" customHeight="1">
      <c r="A21" s="12">
        <v>377</v>
      </c>
      <c r="B21" s="12" t="s">
        <v>65</v>
      </c>
      <c r="C21" s="18" t="s">
        <v>39</v>
      </c>
      <c r="D21" s="15" t="s">
        <v>66</v>
      </c>
      <c r="E21" s="1">
        <v>11391000</v>
      </c>
      <c r="F21" s="27">
        <v>2000000</v>
      </c>
      <c r="G21" s="1">
        <v>300000</v>
      </c>
      <c r="H21" s="23"/>
    </row>
    <row r="22" spans="1:8" ht="33" customHeight="1">
      <c r="A22" s="12">
        <v>378</v>
      </c>
      <c r="B22" s="12" t="s">
        <v>69</v>
      </c>
      <c r="C22" s="15" t="s">
        <v>67</v>
      </c>
      <c r="D22" s="15" t="s">
        <v>68</v>
      </c>
      <c r="E22" s="1">
        <v>5400000</v>
      </c>
      <c r="F22" s="27">
        <v>1900000</v>
      </c>
      <c r="G22" s="1">
        <v>500000</v>
      </c>
      <c r="H22" s="23"/>
    </row>
    <row r="23" spans="1:8" ht="51.75" customHeight="1">
      <c r="A23" s="12">
        <v>379</v>
      </c>
      <c r="B23" s="12" t="s">
        <v>70</v>
      </c>
      <c r="C23" s="15" t="s">
        <v>35</v>
      </c>
      <c r="D23" s="15" t="s">
        <v>71</v>
      </c>
      <c r="E23" s="1">
        <v>4750000</v>
      </c>
      <c r="F23" s="27">
        <v>2000000</v>
      </c>
      <c r="G23" s="1">
        <v>500000</v>
      </c>
      <c r="H23" s="23"/>
    </row>
    <row r="24" spans="1:8" s="17" customFormat="1" ht="42" customHeight="1">
      <c r="A24" s="12">
        <v>380</v>
      </c>
      <c r="B24" s="12" t="s">
        <v>72</v>
      </c>
      <c r="C24" s="15" t="s">
        <v>73</v>
      </c>
      <c r="D24" s="15" t="s">
        <v>74</v>
      </c>
      <c r="E24" s="1">
        <v>1930000</v>
      </c>
      <c r="F24" s="27">
        <v>1535000</v>
      </c>
      <c r="G24" s="1">
        <v>500000</v>
      </c>
      <c r="H24" s="19"/>
    </row>
    <row r="25" spans="1:8" ht="36" customHeight="1">
      <c r="A25" s="12">
        <v>381</v>
      </c>
      <c r="B25" s="12" t="s">
        <v>78</v>
      </c>
      <c r="C25" s="15" t="s">
        <v>79</v>
      </c>
      <c r="D25" s="15" t="s">
        <v>0</v>
      </c>
      <c r="E25" s="1">
        <v>4107000</v>
      </c>
      <c r="F25" s="27">
        <v>746900</v>
      </c>
      <c r="G25" s="1">
        <v>400000</v>
      </c>
      <c r="H25" s="19"/>
    </row>
    <row r="26" spans="1:8" ht="41.25" customHeight="1">
      <c r="A26" s="12">
        <v>382</v>
      </c>
      <c r="B26" s="12" t="s">
        <v>80</v>
      </c>
      <c r="C26" s="15" t="s">
        <v>82</v>
      </c>
      <c r="D26" s="15" t="s">
        <v>81</v>
      </c>
      <c r="E26" s="1">
        <v>3200000</v>
      </c>
      <c r="F26" s="27">
        <v>950000</v>
      </c>
      <c r="G26" s="1">
        <v>600000</v>
      </c>
      <c r="H26" s="19"/>
    </row>
    <row r="27" spans="1:8" ht="43.5" customHeight="1">
      <c r="A27" s="12">
        <v>383</v>
      </c>
      <c r="B27" s="12" t="s">
        <v>83</v>
      </c>
      <c r="C27" s="15" t="s">
        <v>84</v>
      </c>
      <c r="D27" s="15" t="s">
        <v>85</v>
      </c>
      <c r="E27" s="1">
        <v>12000000</v>
      </c>
      <c r="F27" s="27">
        <v>3000000</v>
      </c>
      <c r="G27" s="1">
        <v>1000000</v>
      </c>
      <c r="H27" s="19"/>
    </row>
    <row r="28" spans="2:7" ht="15" customHeight="1">
      <c r="B28" s="2"/>
      <c r="C28" s="19"/>
      <c r="D28" s="19"/>
      <c r="E28" s="23"/>
      <c r="F28" s="23"/>
      <c r="G28" s="23"/>
    </row>
    <row r="29" spans="1:8" ht="43.5" customHeight="1">
      <c r="A29" s="33" t="s">
        <v>33</v>
      </c>
      <c r="B29" s="33"/>
      <c r="C29" s="33"/>
      <c r="D29" s="33"/>
      <c r="E29" s="33"/>
      <c r="F29" s="33"/>
      <c r="G29" s="33"/>
      <c r="H29" s="32"/>
    </row>
    <row r="30" spans="1:8" ht="40.5" customHeight="1">
      <c r="A30" s="12">
        <v>345</v>
      </c>
      <c r="B30" s="13" t="s">
        <v>30</v>
      </c>
      <c r="C30" s="14" t="s">
        <v>31</v>
      </c>
      <c r="D30" s="15" t="s">
        <v>32</v>
      </c>
      <c r="E30" s="1">
        <v>10890000</v>
      </c>
      <c r="F30" s="1">
        <v>9210000</v>
      </c>
      <c r="G30" s="1">
        <v>800000</v>
      </c>
      <c r="H30" s="2"/>
    </row>
    <row r="31" spans="1:7" ht="22.5" customHeight="1">
      <c r="A31" s="12"/>
      <c r="B31" s="12" t="s">
        <v>86</v>
      </c>
      <c r="C31" s="15"/>
      <c r="D31" s="15"/>
      <c r="E31" s="1">
        <f>SUM(E3:E30)</f>
        <v>158755629</v>
      </c>
      <c r="F31" s="1">
        <f>SUM(F3:F30)</f>
        <v>46713134</v>
      </c>
      <c r="G31" s="1">
        <v>8550000</v>
      </c>
    </row>
    <row r="32" ht="66" customHeight="1"/>
    <row r="35" spans="1:8" s="21" customFormat="1" ht="17.25" customHeight="1">
      <c r="A35" s="2"/>
      <c r="B35" s="5"/>
      <c r="C35" s="4"/>
      <c r="D35" s="4"/>
      <c r="E35" s="6"/>
      <c r="F35" s="6"/>
      <c r="G35" s="6"/>
      <c r="H35" s="3"/>
    </row>
    <row r="36" spans="1:8" s="22" customFormat="1" ht="12.75">
      <c r="A36" s="2"/>
      <c r="B36" s="5"/>
      <c r="C36" s="4"/>
      <c r="D36" s="4"/>
      <c r="E36" s="6"/>
      <c r="F36" s="6"/>
      <c r="G36" s="6"/>
      <c r="H36" s="3"/>
    </row>
    <row r="37" spans="1:8" s="22" customFormat="1" ht="76.5" customHeight="1">
      <c r="A37" s="2"/>
      <c r="B37" s="5"/>
      <c r="C37" s="4"/>
      <c r="D37" s="4"/>
      <c r="E37" s="6"/>
      <c r="F37" s="6"/>
      <c r="G37" s="6"/>
      <c r="H37" s="3"/>
    </row>
  </sheetData>
  <mergeCells count="1">
    <mergeCell ref="A29:G29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&amp;R&amp;"Arial,Kurzíva"&amp;14&amp;UPříloha k zápisu z 10. zasedání Výboru pro kulturu a památkovou péči ZHMP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m000xz002615</cp:lastModifiedBy>
  <cp:lastPrinted>2011-10-17T09:26:37Z</cp:lastPrinted>
  <dcterms:created xsi:type="dcterms:W3CDTF">2005-10-31T09:13:14Z</dcterms:created>
  <dcterms:modified xsi:type="dcterms:W3CDTF">2011-10-24T07:24:50Z</dcterms:modified>
  <cp:category/>
  <cp:version/>
  <cp:contentType/>
  <cp:contentStatus/>
</cp:coreProperties>
</file>