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\BKR\BKR\08_MIMOŘÁDNÉ UDÁLOSTI\2020-KORONAVIRUS\Požadavky MČ a organizací\"/>
    </mc:Choice>
  </mc:AlternateContent>
  <xr:revisionPtr revIDLastSave="0" documentId="13_ncr:1_{BE7AF991-3F05-4508-910E-31840DA084D3}" xr6:coauthVersionLast="44" xr6:coauthVersionMax="44" xr10:uidLastSave="{00000000-0000-0000-0000-000000000000}"/>
  <bookViews>
    <workbookView xWindow="-120" yWindow="-120" windowWidth="19440" windowHeight="104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B7" i="1" l="1"/>
  <c r="I7" i="1"/>
  <c r="H7" i="1"/>
  <c r="G7" i="1"/>
  <c r="F7" i="1"/>
  <c r="C7" i="1" l="1"/>
  <c r="D7" i="1"/>
  <c r="E7" i="1"/>
  <c r="E8" i="1" l="1"/>
  <c r="D17" i="1"/>
  <c r="F17" i="1" l="1"/>
  <c r="G17" i="1"/>
  <c r="B17" i="1"/>
  <c r="E17" i="1" l="1"/>
</calcChain>
</file>

<file path=xl/sharedStrings.xml><?xml version="1.0" encoding="utf-8"?>
<sst xmlns="http://schemas.openxmlformats.org/spreadsheetml/2006/main" count="25" uniqueCount="25">
  <si>
    <r>
      <rPr>
        <b/>
        <sz val="11"/>
        <color theme="1"/>
        <rFont val="Calibri"/>
        <family val="2"/>
        <charset val="238"/>
        <scheme val="minor"/>
      </rPr>
      <t xml:space="preserve">SOV MHMP </t>
    </r>
    <r>
      <rPr>
        <sz val="11"/>
        <color theme="1"/>
        <rFont val="Calibri"/>
        <family val="2"/>
        <charset val="238"/>
        <scheme val="minor"/>
      </rPr>
      <t>(domovy důchodců, pečovatelky apod.)</t>
    </r>
  </si>
  <si>
    <r>
      <rPr>
        <b/>
        <sz val="11"/>
        <color theme="1"/>
        <rFont val="Calibri"/>
        <family val="2"/>
        <charset val="238"/>
        <scheme val="minor"/>
      </rPr>
      <t>ZDR MHMP</t>
    </r>
    <r>
      <rPr>
        <sz val="11"/>
        <color theme="1"/>
        <rFont val="Calibri"/>
        <family val="2"/>
        <charset val="238"/>
        <scheme val="minor"/>
      </rPr>
      <t xml:space="preserve"> (zdrav. zažízení mimo ZZS a nemocnice MZDR)</t>
    </r>
  </si>
  <si>
    <r>
      <rPr>
        <b/>
        <sz val="11"/>
        <color theme="1"/>
        <rFont val="Calibri"/>
        <family val="2"/>
        <charset val="238"/>
        <scheme val="minor"/>
      </rPr>
      <t>BEZ MHMP</t>
    </r>
    <r>
      <rPr>
        <sz val="11"/>
        <color theme="1"/>
        <rFont val="Calibri"/>
        <family val="2"/>
        <charset val="238"/>
        <scheme val="minor"/>
      </rPr>
      <t xml:space="preserve"> (organizace města, MHMP a další)</t>
    </r>
  </si>
  <si>
    <t>Celkem</t>
  </si>
  <si>
    <r>
      <t xml:space="preserve">BEZ MHMP </t>
    </r>
    <r>
      <rPr>
        <sz val="11"/>
        <color theme="1"/>
        <rFont val="Calibri"/>
        <family val="2"/>
        <charset val="238"/>
        <scheme val="minor"/>
      </rPr>
      <t xml:space="preserve">- pro MČ </t>
    </r>
  </si>
  <si>
    <r>
      <t xml:space="preserve">BEZ MHMP </t>
    </r>
    <r>
      <rPr>
        <sz val="11"/>
        <color theme="1"/>
        <rFont val="Calibri"/>
        <family val="2"/>
        <charset val="238"/>
        <scheme val="minor"/>
      </rPr>
      <t>- zaokrouhlení (rezerva pro krizi v jakémkoli zařízení na území HMP)</t>
    </r>
  </si>
  <si>
    <t>roušky</t>
  </si>
  <si>
    <t>respirátory</t>
  </si>
  <si>
    <t>brýle</t>
  </si>
  <si>
    <t>ochranný oblek</t>
  </si>
  <si>
    <t>rukavce</t>
  </si>
  <si>
    <t>respirátory N95</t>
  </si>
  <si>
    <t>respirátory KN95</t>
  </si>
  <si>
    <t>Dodávky MV ČR</t>
  </si>
  <si>
    <t>Předáno u SS HMP</t>
  </si>
  <si>
    <t xml:space="preserve">Celkem </t>
  </si>
  <si>
    <t>respirátory celkem</t>
  </si>
  <si>
    <t xml:space="preserve">Souhrnná tabulka (požadavky na týden) </t>
  </si>
  <si>
    <t>štíty</t>
  </si>
  <si>
    <t>Příděl rukavic 30.3.2020</t>
  </si>
  <si>
    <t>Příděl štíty 30.3.2020</t>
  </si>
  <si>
    <t>Příděl och.oblek 30.3.2020</t>
  </si>
  <si>
    <t>Příděl brýle 30.3.2020</t>
  </si>
  <si>
    <t>Příděl respirátory 30.3.2020</t>
  </si>
  <si>
    <t>Příděl roušky 30.3.2020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</si>
</sst>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3" fontId="0" fillId="2" borderId="2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/>
    <xf numFmtId="3" fontId="0" fillId="2" borderId="4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14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/>
    </xf>
    <xf numFmtId="3" fontId="1" fillId="5" borderId="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topLeftCell="A4" workbookViewId="0">
      <selection activeCell="C15" sqref="C15"/>
    </sheetView>
  </sheetViews>
  <sheetFormatPr defaultRowHeight="15" x14ac:dyDescent="0.25"/>
  <cols>
    <col min="1" max="1" width="48.140625" customWidth="1"/>
    <col min="2" max="2" width="10.42578125" customWidth="1"/>
    <col min="3" max="3" width="11.28515625" customWidth="1"/>
    <col min="4" max="4" width="10.5703125" customWidth="1"/>
    <col min="5" max="5" width="11.85546875" customWidth="1"/>
    <col min="6" max="6" width="10.28515625" customWidth="1"/>
    <col min="7" max="7" width="11.140625" customWidth="1"/>
    <col min="8" max="8" width="13.85546875" customWidth="1"/>
    <col min="9" max="9" width="11.42578125" customWidth="1"/>
  </cols>
  <sheetData>
    <row r="1" spans="1:9" ht="21" x14ac:dyDescent="0.35">
      <c r="A1" s="11" t="s">
        <v>13</v>
      </c>
    </row>
    <row r="2" spans="1:9" ht="30" x14ac:dyDescent="0.25">
      <c r="A2" s="17" t="s">
        <v>14</v>
      </c>
      <c r="B2" s="17" t="s">
        <v>6</v>
      </c>
      <c r="C2" s="17" t="s">
        <v>12</v>
      </c>
      <c r="D2" s="17" t="s">
        <v>11</v>
      </c>
      <c r="E2" s="17" t="s">
        <v>7</v>
      </c>
      <c r="F2" s="17" t="s">
        <v>8</v>
      </c>
      <c r="G2" s="17" t="s">
        <v>9</v>
      </c>
      <c r="H2" s="17" t="s">
        <v>10</v>
      </c>
      <c r="I2" s="17" t="s">
        <v>18</v>
      </c>
    </row>
    <row r="3" spans="1:9" x14ac:dyDescent="0.25">
      <c r="A3" s="12">
        <v>43917</v>
      </c>
      <c r="B3" s="14">
        <v>356000</v>
      </c>
      <c r="C3" s="14">
        <v>7300</v>
      </c>
      <c r="D3" s="14">
        <v>5760</v>
      </c>
      <c r="E3" s="14"/>
      <c r="F3" s="14">
        <v>2300</v>
      </c>
      <c r="G3" s="14">
        <v>3500</v>
      </c>
      <c r="H3" s="14">
        <v>20000</v>
      </c>
      <c r="I3" s="14"/>
    </row>
    <row r="4" spans="1:9" x14ac:dyDescent="0.25">
      <c r="A4" s="12">
        <v>43917</v>
      </c>
      <c r="B4" s="14"/>
      <c r="C4" s="14"/>
      <c r="D4" s="14"/>
      <c r="E4" s="14">
        <v>35000</v>
      </c>
      <c r="F4" s="14"/>
      <c r="G4" s="14"/>
      <c r="H4" s="14"/>
      <c r="I4" s="14"/>
    </row>
    <row r="5" spans="1:9" x14ac:dyDescent="0.25">
      <c r="A5" s="13">
        <v>43918</v>
      </c>
      <c r="B5" s="15"/>
      <c r="C5" s="15"/>
      <c r="D5" s="15">
        <v>23600</v>
      </c>
      <c r="E5" s="15"/>
      <c r="F5" s="15"/>
      <c r="G5" s="15"/>
      <c r="H5" s="15">
        <v>414000</v>
      </c>
      <c r="I5" s="15"/>
    </row>
    <row r="6" spans="1:9" x14ac:dyDescent="0.25">
      <c r="A6" s="13">
        <v>43919</v>
      </c>
      <c r="B6" s="15">
        <v>58000</v>
      </c>
      <c r="C6" s="15"/>
      <c r="D6" s="15"/>
      <c r="E6" s="15"/>
      <c r="F6" s="15"/>
      <c r="G6" s="15"/>
      <c r="H6" s="15"/>
      <c r="I6" s="15">
        <v>11800</v>
      </c>
    </row>
    <row r="7" spans="1:9" x14ac:dyDescent="0.25">
      <c r="A7" s="18" t="s">
        <v>15</v>
      </c>
      <c r="B7" s="23">
        <f>SUM(B3:B6)</f>
        <v>414000</v>
      </c>
      <c r="C7" s="15">
        <f>SUM(C3:C5)</f>
        <v>7300</v>
      </c>
      <c r="D7" s="15">
        <f>SUM(D3:D5)</f>
        <v>29360</v>
      </c>
      <c r="E7" s="15">
        <f>SUM(E3:E5)</f>
        <v>35000</v>
      </c>
      <c r="F7" s="23">
        <f>SUM(F3:F6)</f>
        <v>2300</v>
      </c>
      <c r="G7" s="23">
        <f>SUM(G3:G6)</f>
        <v>3500</v>
      </c>
      <c r="H7" s="23">
        <f>SUM(H3:H6)</f>
        <v>434000</v>
      </c>
      <c r="I7" s="23">
        <f>SUM(I3:I6)</f>
        <v>11800</v>
      </c>
    </row>
    <row r="8" spans="1:9" x14ac:dyDescent="0.25">
      <c r="B8" s="9"/>
      <c r="C8" s="25" t="s">
        <v>16</v>
      </c>
      <c r="D8" s="25"/>
      <c r="E8" s="24">
        <f>C7+D7+E7</f>
        <v>71660</v>
      </c>
      <c r="F8" s="9"/>
      <c r="G8" s="9"/>
      <c r="H8" s="9"/>
    </row>
    <row r="9" spans="1:9" s="19" customFormat="1" x14ac:dyDescent="0.25">
      <c r="B9" s="20"/>
      <c r="C9" s="21"/>
      <c r="D9" s="21"/>
      <c r="E9" s="21"/>
      <c r="F9" s="20"/>
      <c r="G9" s="20"/>
      <c r="H9" s="20"/>
    </row>
    <row r="10" spans="1:9" ht="15.75" thickBot="1" x14ac:dyDescent="0.3"/>
    <row r="11" spans="1:9" s="1" customFormat="1" ht="45.75" thickBot="1" x14ac:dyDescent="0.3">
      <c r="A11" s="16" t="s">
        <v>17</v>
      </c>
      <c r="B11" s="16" t="s">
        <v>24</v>
      </c>
      <c r="C11" s="16" t="s">
        <v>23</v>
      </c>
      <c r="D11" s="16" t="s">
        <v>22</v>
      </c>
      <c r="E11" s="16" t="s">
        <v>21</v>
      </c>
      <c r="F11" s="16" t="s">
        <v>19</v>
      </c>
      <c r="G11" s="16" t="s">
        <v>20</v>
      </c>
    </row>
    <row r="12" spans="1:9" ht="15.75" thickBot="1" x14ac:dyDescent="0.3">
      <c r="A12" s="4" t="s">
        <v>0</v>
      </c>
      <c r="B12" s="5">
        <v>164000</v>
      </c>
      <c r="C12" s="5">
        <v>32400</v>
      </c>
      <c r="D12" s="5">
        <v>300</v>
      </c>
      <c r="E12" s="5">
        <v>900</v>
      </c>
      <c r="F12" s="5">
        <v>100600</v>
      </c>
      <c r="G12" s="5">
        <v>4000</v>
      </c>
    </row>
    <row r="13" spans="1:9" ht="15.75" thickBot="1" x14ac:dyDescent="0.3">
      <c r="A13" s="4" t="s">
        <v>1</v>
      </c>
      <c r="B13" s="6">
        <v>30700</v>
      </c>
      <c r="C13" s="6">
        <v>16500</v>
      </c>
      <c r="D13" s="6">
        <v>1300</v>
      </c>
      <c r="E13" s="6">
        <v>2450</v>
      </c>
      <c r="F13" s="6">
        <v>248700</v>
      </c>
      <c r="G13" s="6">
        <v>7800</v>
      </c>
    </row>
    <row r="14" spans="1:9" ht="15.75" thickBot="1" x14ac:dyDescent="0.3">
      <c r="A14" s="4" t="s">
        <v>2</v>
      </c>
      <c r="B14" s="6">
        <v>90000</v>
      </c>
      <c r="C14" s="6">
        <v>21660</v>
      </c>
      <c r="D14" s="6">
        <v>700</v>
      </c>
      <c r="E14" s="6">
        <v>100</v>
      </c>
      <c r="F14" s="6">
        <v>20500</v>
      </c>
      <c r="G14" s="6"/>
    </row>
    <row r="15" spans="1:9" ht="15.75" thickBot="1" x14ac:dyDescent="0.3">
      <c r="A15" s="2" t="s">
        <v>4</v>
      </c>
      <c r="B15" s="6">
        <v>124000</v>
      </c>
      <c r="C15" s="6">
        <v>1100</v>
      </c>
      <c r="D15" s="6"/>
      <c r="E15" s="7"/>
      <c r="F15" s="6">
        <v>60000</v>
      </c>
      <c r="G15" s="6"/>
    </row>
    <row r="16" spans="1:9" ht="30.75" thickBot="1" x14ac:dyDescent="0.3">
      <c r="A16" s="3" t="s">
        <v>5</v>
      </c>
      <c r="B16" s="8">
        <v>5300</v>
      </c>
      <c r="C16" s="8">
        <v>0</v>
      </c>
      <c r="D16" s="8">
        <v>0</v>
      </c>
      <c r="E16" s="8">
        <v>50</v>
      </c>
      <c r="F16" s="8">
        <v>4200</v>
      </c>
      <c r="G16" s="8"/>
    </row>
    <row r="17" spans="1:7" ht="15.75" thickBot="1" x14ac:dyDescent="0.3">
      <c r="A17" s="2" t="s">
        <v>3</v>
      </c>
      <c r="B17" s="22">
        <f t="shared" ref="B17:F17" si="0">SUM(B12:B16)</f>
        <v>414000</v>
      </c>
      <c r="C17" s="22">
        <f>SUM(C12:C16)</f>
        <v>71660</v>
      </c>
      <c r="D17" s="22">
        <f t="shared" si="0"/>
        <v>2300</v>
      </c>
      <c r="E17" s="22">
        <f t="shared" si="0"/>
        <v>3500</v>
      </c>
      <c r="F17" s="22">
        <f t="shared" si="0"/>
        <v>434000</v>
      </c>
      <c r="G17" s="22">
        <f t="shared" ref="G17" si="1">SUM(G12:G16)</f>
        <v>11800</v>
      </c>
    </row>
    <row r="19" spans="1:7" s="10" customFormat="1" x14ac:dyDescent="0.25"/>
    <row r="20" spans="1:7" s="10" customFormat="1" x14ac:dyDescent="0.25"/>
    <row r="21" spans="1:7" s="10" customFormat="1" x14ac:dyDescent="0.25"/>
  </sheetData>
  <mergeCells count="1">
    <mergeCell ref="C8:D8"/>
  </mergeCells>
  <pageMargins left="0.7" right="0.7" top="0.78740157499999996" bottom="0.78740157499999996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Krizové</dc:creator>
  <cp:lastModifiedBy>Pivovarová Lenka (MHMP, BEZ)</cp:lastModifiedBy>
  <cp:lastPrinted>2020-03-30T05:56:16Z</cp:lastPrinted>
  <dcterms:created xsi:type="dcterms:W3CDTF">2020-03-29T10:19:31Z</dcterms:created>
  <dcterms:modified xsi:type="dcterms:W3CDTF">2020-04-04T20:08:33Z</dcterms:modified>
</cp:coreProperties>
</file>